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worcesterma-my.sharepoint.com/personal/kucerajs_worcesterma_gov/Documents/Desktop/Jerry/Bids-Contracts-Quotes/Bids/CR-8695-J6 - Custodial Supplies - City/Final Documents/"/>
    </mc:Choice>
  </mc:AlternateContent>
  <xr:revisionPtr revIDLastSave="519" documentId="10_ncr:80000000_{C38554F6-9A03-4399-AEB6-457C660AD12B}" xr6:coauthVersionLast="47" xr6:coauthVersionMax="47" xr10:uidLastSave="{53DCF1B1-44DF-406A-AE2E-2B85BB01FE1E}"/>
  <bookViews>
    <workbookView xWindow="57480" yWindow="1680" windowWidth="29040" windowHeight="15720" xr2:uid="{3E55501D-5D4D-4C79-A653-8C83B32876C1}"/>
  </bookViews>
  <sheets>
    <sheet name="CR-8695-J6" sheetId="2" r:id="rId1"/>
  </sheets>
  <definedNames>
    <definedName name="_xlnm.Print_Area" localSheetId="0">'CR-8695-J6'!$A$1:$H$78</definedName>
    <definedName name="_xlnm.Print_Titles" localSheetId="0">'CR-8695-J6'!#REF!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2" l="1"/>
  <c r="H76" i="2"/>
  <c r="H75" i="2"/>
  <c r="H74" i="2"/>
  <c r="H73" i="2"/>
  <c r="H72" i="2"/>
  <c r="H71" i="2"/>
  <c r="H70" i="2"/>
  <c r="H69" i="2"/>
  <c r="H68" i="2"/>
  <c r="H67" i="2"/>
  <c r="H66" i="2"/>
  <c r="H65" i="2"/>
  <c r="H64" i="2"/>
  <c r="H57" i="2"/>
  <c r="H58"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59" i="2" l="1"/>
</calcChain>
</file>

<file path=xl/sharedStrings.xml><?xml version="1.0" encoding="utf-8"?>
<sst xmlns="http://schemas.openxmlformats.org/spreadsheetml/2006/main" count="298" uniqueCount="85">
  <si>
    <t>ITEM #</t>
  </si>
  <si>
    <t>UNIT</t>
  </si>
  <si>
    <t>DESCRIPTION</t>
  </si>
  <si>
    <t>UNIT $</t>
  </si>
  <si>
    <t>TOTAL</t>
  </si>
  <si>
    <t>CASE</t>
  </si>
  <si>
    <t xml:space="preserve">ANY NON-LISTED ITEMS REQUIRED TO BE PROCURED FROM THE SELECTED VENDOR MAY BE PURCHASED BY THE CITY AT A RATE NOT TO EXCEED 10% OVER THE VENDOR’S NET COST. THE CITY SHALL CONDUCT RANDOM PRICE AUDITS TO VERIFY COMPLIANCE WITH THIS PROVISION. </t>
  </si>
  <si>
    <t xml:space="preserve">ESTIMATED ANNUAL
QUANTITY                 </t>
  </si>
  <si>
    <t>Each</t>
  </si>
  <si>
    <t>Disinfectant Cleaner with Bleach, 128 oz, 4/Case</t>
  </si>
  <si>
    <t>Case</t>
  </si>
  <si>
    <t>Clorox Ultra Clean Toilet Tablets, Bleach Scent, 3.5 oz, 2/Pack, 6/Carton</t>
  </si>
  <si>
    <t>MANUFACTURER</t>
  </si>
  <si>
    <t>PART #</t>
  </si>
  <si>
    <t>Spot &amp; Stain Spray Carpet Cleaner, 32 oz</t>
  </si>
  <si>
    <t>Zep Commercial High Traffic Carpet Cleaner, 1 gal Bottle, 4/Carton</t>
  </si>
  <si>
    <t> Lysol, All-Purpose Cleaner Spray, 
32 oz, 12 ct</t>
  </si>
  <si>
    <t>Aerosol Baseboard Stripper - 20 oz 
(12 per case)</t>
  </si>
  <si>
    <t>Pail</t>
  </si>
  <si>
    <t>Spartan On an' On High Solids Metal Interlock Floor Finish, 5 Gallon</t>
  </si>
  <si>
    <t>Degreaser Cleaner - Green Seal certified , 
1 Gal, 4/Carton</t>
  </si>
  <si>
    <t>Formula 409 Cleaner Degreaser Disinfectant Spray, Unscented, 32 oz, 12/Carton</t>
  </si>
  <si>
    <t>Triple Action Dish Detergent Orange 52 oz</t>
  </si>
  <si>
    <t>Toilet Seat Cover Dispenser, 17.25 x 3.13 x 11.75, Smoke Black</t>
  </si>
  <si>
    <t>National Chemical Laboratories Surge™ Heavy-Duty Liquid Drain Opener, 32 oz, 12/CS</t>
  </si>
  <si>
    <t>Bloc Aid Drain Cleaner, 1 Gal, 4/Carton</t>
  </si>
  <si>
    <t>Box</t>
  </si>
  <si>
    <t>Powder-Free Exam Gloves, 4 Mil, Nitrile, Blue or Black, 100/Per Box (All Sizes)</t>
  </si>
  <si>
    <t>Genuine Joe Aerosol Glass Cleaner, Unscented, 19 oz, 12/Case</t>
  </si>
  <si>
    <t>Sanitizer, Hand,touch free dispenser, electronic  (700-mil gel soap)</t>
  </si>
  <si>
    <t>Scott Green Certified Foaming Hand Soap Refill, Unscented, 1.2 L, 2/Carton</t>
  </si>
  <si>
    <t>Sanitizer, Refill, Hand, Gel (700mil), 3/Carton</t>
  </si>
  <si>
    <t>Trash Grabber 36" Length</t>
  </si>
  <si>
    <t>Scott Shop Towels Original, 9" x 12", Blue, 200/Box, 8 Boxes/Carton (1,600 Sheets)</t>
  </si>
  <si>
    <t>Scott Shop Towels Original, Blue, 9.4" x 11", 55/Roll, 30 Rolls/Carton (1,650 Sheets)</t>
  </si>
  <si>
    <t>Scott Rags In A Box All-Purpose Towels, 9" x 12", White, 200 Towels/Box</t>
  </si>
  <si>
    <t>Toilet Brush, 15 in., White</t>
  </si>
  <si>
    <t>3M Scotch-Brite Zero Scratch Scrub Sponge, 9/Pack</t>
  </si>
  <si>
    <t>Mr. Clean Professional Magic Eraser, Extra Power Disposable Cleaning Pads, 30/CT</t>
  </si>
  <si>
    <t>S.O.S. All Surface Scrubber Sponge, 12/Carton</t>
  </si>
  <si>
    <t>Rubbermaid Commercial HYGEN r-40 Recycled Microfiber Cloths, 16" x 16", Blue, 24/Pack</t>
  </si>
  <si>
    <t>Febreze, Odor-Eliminating Aerosol Air Freshener, Scented, 8.8 oz</t>
  </si>
  <si>
    <t>ECOS PRO EcoBreeze Odor Eliminator, Scented, 32 oz, 6/Case</t>
  </si>
  <si>
    <t>Toilet Bowl Cleaner with Bleach, Scented,
24 oz</t>
  </si>
  <si>
    <t>All-Purpose Cleaner (Spray) With Bleach, Scented, 32 oz</t>
  </si>
  <si>
    <t>Febreze, Odor-Fighting Fabric Refresher, Scented, 23.6 oz, 4/Carton</t>
  </si>
  <si>
    <t>Betco Ax-It® Plus No-Rinse Floor Stripper, 
5 gal. Pail, Scented</t>
  </si>
  <si>
    <t>Professional Lysol Disinfectant Spray, Scented, 19 oz, 12/Carton</t>
  </si>
  <si>
    <t>Betco pH7 Daily Floor Cleaner Concentrate,  Scented,1 Gal Bottle, 4/Carton</t>
  </si>
  <si>
    <t>Mr. Clean Professional All Purpose Floor Cleaning Solution for Finished Floors,
1 Gal, Scented</t>
  </si>
  <si>
    <t>Windex Ammonia-D Glass Cleaner Spray, Scented, 32 oz, 4/Carton</t>
  </si>
  <si>
    <t>Windex Glass Cleaner with Ammonia-D, Scented, 1 Gal</t>
  </si>
  <si>
    <t>PURELL Advanced Hand Sanitizer Refreshing Gel, Scented, 1.5 L</t>
  </si>
  <si>
    <t>Softsoap Antibacterial Liquid Hand Soap, Scented, 11.25 oz</t>
  </si>
  <si>
    <t>Softsoap Moisturizing Liquid Hand Soap Refill, Scented, 128 oz</t>
  </si>
  <si>
    <t>Urinal Screens, Scented, 6/Box</t>
  </si>
  <si>
    <t>Clorox Disinfecting Wipes Value Pack, Scented, 35 Wipes/Canister, 3/Pack</t>
  </si>
  <si>
    <t>Clorox Bleach Free Disinfecting Wipes, Scented, 75 Wipes/Canister, 6/Carton</t>
  </si>
  <si>
    <t>Clorox Disinfecting Wipes, Scented, 700 Wipes/Canister, 2/Carton</t>
  </si>
  <si>
    <t>Professional Lysol Advanced Deep Clean All-Purpose Cleaner Spray, Scented, 32 oz, 12/Carton</t>
  </si>
  <si>
    <t>Professional Lysol Disinfectant Heavy-Duty Bathroom Cleaner, Scented, 1 Gal</t>
  </si>
  <si>
    <t>Fabuloso Professional All-Purpose Cleaner &amp; Degreaser, Scented, 1 Gal, 4/Carton</t>
  </si>
  <si>
    <t>Lysol Clean &amp; Fresh Multi-Surface Cleaner, Sparkling Lemon &amp; Sunflower Essence Scent, 144 oz, 4/Carton</t>
  </si>
  <si>
    <t>Marcal Facial Tissue (Recycled), 2-Ply, 
100 Tissues/Box, 30 Boxes/Carton</t>
  </si>
  <si>
    <t>Kleenex Trusted Care Facial Tissue, 2-Ply, 160 Tissues/Box, 6 Boxes/Pack</t>
  </si>
  <si>
    <r>
      <rPr>
        <b/>
        <i/>
        <u/>
        <sz val="10"/>
        <rFont val="Arial"/>
        <family val="2"/>
      </rPr>
      <t>PERFORMANCE SPECIFICATION NOTICE</t>
    </r>
    <r>
      <rPr>
        <b/>
        <i/>
        <sz val="10"/>
        <rFont val="Arial"/>
        <family val="2"/>
      </rPr>
      <t xml:space="preserve">
Any manufacturer / brand names or standards identified in this bid are meant to establish a minimum performance standard. Or-equal products from other manufacturers and/or brands that meet the standards listed are acceptable. The City shall solely make the determination as to products meeting the minimum performance standard. Vendors are encouraged to include product literature with their bid submission to verify product compliance.</t>
    </r>
  </si>
  <si>
    <t>Palmolive Dishwashing Liquid, Scented, 
28 Oz</t>
  </si>
  <si>
    <t>Bounty Essentials Select-A-Size Paper Towels, 2-Ply, White, 108 Sheets/Roll, 12 Rolls/Carton (1,296 Sheets)</t>
  </si>
  <si>
    <t>CloroxPro Germicidal Bleach, Concentrated, 121 fl oz</t>
  </si>
  <si>
    <t>PAPER TOWELS (DPF)</t>
  </si>
  <si>
    <t>TOILET TISSUE (DPF)</t>
  </si>
  <si>
    <t>PAPER TOWELS (DPRC)</t>
  </si>
  <si>
    <t>PAPER TOWELS (FIRE)</t>
  </si>
  <si>
    <t>PAPER TOWELS (IT)</t>
  </si>
  <si>
    <t>PAPER TOWELS (POLICE)</t>
  </si>
  <si>
    <t>TOILET TISSUE (POLICE)</t>
  </si>
  <si>
    <t>PAPER TOWELS (DPW)</t>
  </si>
  <si>
    <t>TOILET TISSUE (DPW)</t>
  </si>
  <si>
    <t>TOTAL - ALL ITEMS GROUP 1
Award Based on this amount*</t>
  </si>
  <si>
    <t>Diversey Conq-r-Dust Dust Mop/Dust Cloth Treatment, Scented, 17oz Aerosol, 12/Carton</t>
  </si>
  <si>
    <r>
      <t xml:space="preserve">CR-8695-J6 - Custodial Supplies / City - Pricing Sheet
</t>
    </r>
    <r>
      <rPr>
        <b/>
        <u/>
        <sz val="10"/>
        <rFont val="Arial"/>
        <family val="2"/>
      </rPr>
      <t>GROUP 1</t>
    </r>
    <r>
      <rPr>
        <b/>
        <sz val="10"/>
        <rFont val="Arial"/>
        <family val="2"/>
      </rPr>
      <t xml:space="preserve">- </t>
    </r>
    <r>
      <rPr>
        <b/>
        <u/>
        <sz val="10"/>
        <rFont val="Arial"/>
        <family val="2"/>
      </rPr>
      <t xml:space="preserve">BIDDER MUST BID ALL ITEMS WITHIN GROUP 1. </t>
    </r>
    <r>
      <rPr>
        <b/>
        <sz val="10"/>
        <rFont val="Arial"/>
        <family val="2"/>
      </rPr>
      <t>AWARD TO BE BASED ON THE GRAND TOTAL</t>
    </r>
    <r>
      <rPr>
        <b/>
        <u/>
        <sz val="16"/>
        <rFont val="Arial"/>
        <family val="2"/>
      </rPr>
      <t xml:space="preserve">
</t>
    </r>
    <r>
      <rPr>
        <b/>
        <u/>
        <sz val="10"/>
        <rFont val="Arial"/>
        <family val="2"/>
      </rPr>
      <t>GROUP 2</t>
    </r>
    <r>
      <rPr>
        <b/>
        <sz val="10"/>
        <rFont val="Arial"/>
        <family val="2"/>
      </rPr>
      <t xml:space="preserve"> - </t>
    </r>
    <r>
      <rPr>
        <b/>
        <u/>
        <sz val="10"/>
        <rFont val="Arial"/>
        <family val="2"/>
      </rPr>
      <t>WILL BE AWARDED BY LINE ITEM.</t>
    </r>
    <r>
      <rPr>
        <b/>
        <sz val="10"/>
        <rFont val="Arial"/>
        <family val="2"/>
      </rPr>
      <t xml:space="preserve"> BIDDERS MAY BID ON ANY OR ALL ITEMS WITHIN THIS GROUP
</t>
    </r>
    <r>
      <rPr>
        <b/>
        <sz val="10"/>
        <color rgb="FFFF0000"/>
        <rFont val="Arial"/>
        <family val="2"/>
      </rPr>
      <t>**Please Download and Submit Pricing via USB Thumb Drive with bid Submission**</t>
    </r>
    <r>
      <rPr>
        <b/>
        <u/>
        <sz val="16"/>
        <rFont val="Arial"/>
        <family val="2"/>
      </rPr>
      <t xml:space="preserve">
</t>
    </r>
    <r>
      <rPr>
        <b/>
        <u/>
        <sz val="9"/>
        <color rgb="FFFF0000"/>
        <rFont val="Arial"/>
        <family val="2"/>
      </rPr>
      <t>The quoted prices must be all‑inclusive, covering the cost of the items as well as all delivery and associated charges</t>
    </r>
  </si>
  <si>
    <r>
      <rPr>
        <b/>
        <i/>
        <u/>
        <sz val="12"/>
        <rFont val="Arial"/>
        <family val="2"/>
      </rPr>
      <t xml:space="preserve">GROUP 1 - BIDDER MUST BID ALL ITEMS WITHIN GROUP 1. AWARD TO BE BASED ON THE GRAND TOTAL
</t>
    </r>
    <r>
      <rPr>
        <b/>
        <i/>
        <u/>
        <sz val="10"/>
        <rFont val="Arial"/>
        <family val="2"/>
      </rPr>
      <t xml:space="preserve">
PERFORMANCE SPECIFICATION NOTICE</t>
    </r>
    <r>
      <rPr>
        <b/>
        <i/>
        <sz val="10"/>
        <rFont val="Arial"/>
        <family val="2"/>
      </rPr>
      <t xml:space="preserve">
Any manufacturer / brand names or standards identified in this bid are meant to establish a minimum performance standard. Or-equal products from other manufacturers and/or brands that meet the standards listed are acceptable. The City shall solely make the determination as to products meeting the minimum performance standard. Vendors are encouraged to include product literature with their bid submission to verify product compliance.</t>
    </r>
  </si>
  <si>
    <t>TOILET TISSUE (DPRC, FIRE, IT)</t>
  </si>
  <si>
    <t>____________________</t>
  </si>
  <si>
    <r>
      <rPr>
        <b/>
        <u/>
        <sz val="12"/>
        <rFont val="Arial"/>
        <family val="2"/>
      </rPr>
      <t>GROUP 2</t>
    </r>
    <r>
      <rPr>
        <b/>
        <sz val="12"/>
        <rFont val="Arial"/>
        <family val="2"/>
      </rPr>
      <t xml:space="preserve"> - BIDDER </t>
    </r>
    <r>
      <rPr>
        <b/>
        <u/>
        <sz val="12"/>
        <rFont val="Arial"/>
        <family val="2"/>
      </rPr>
      <t>MAY BID ANY OR ALL ITEMS</t>
    </r>
    <r>
      <rPr>
        <b/>
        <sz val="12"/>
        <rFont val="Arial"/>
        <family val="2"/>
      </rPr>
      <t xml:space="preserve">. AWARD TO BE BY LINE ITEM.
See Pages 12-14 of Bid Documents for Specifics on Group 2 Items
</t>
    </r>
    <r>
      <rPr>
        <b/>
        <sz val="12"/>
        <color rgb="FFFF0000"/>
        <rFont val="Arial"/>
        <family val="2"/>
      </rPr>
      <t>The items provided shall be designed to universally fit all standard paper towel and toilet tissue dispensers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</si>
</sst>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0"/>
      <name val="Arial"/>
    </font>
    <font>
      <sz val="7"/>
      <name val="Arial"/>
      <family val="2"/>
    </font>
    <font>
      <b/>
      <sz val="9"/>
      <name val="Arial"/>
      <family val="2"/>
    </font>
    <font>
      <b/>
      <sz val="7"/>
      <name val="Arial"/>
      <family val="2"/>
    </font>
    <font>
      <b/>
      <sz val="9"/>
      <name val="Arial"/>
      <family val="2"/>
    </font>
    <font>
      <b/>
      <sz val="10"/>
      <name val="Arial"/>
      <family val="2"/>
    </font>
    <font>
      <b/>
      <u/>
      <sz val="10"/>
      <name val="Arial"/>
      <family val="2"/>
    </font>
    <font>
      <b/>
      <i/>
      <sz val="9"/>
      <name val="Calibri"/>
      <family val="2"/>
    </font>
    <font>
      <b/>
      <i/>
      <sz val="9"/>
      <name val="Arial"/>
      <family val="2"/>
    </font>
    <font>
      <b/>
      <i/>
      <sz val="8"/>
      <name val="Arial"/>
      <family val="2"/>
    </font>
    <font>
      <b/>
      <u/>
      <sz val="8"/>
      <name val="Arial"/>
      <family val="2"/>
    </font>
    <font>
      <b/>
      <i/>
      <sz val="10"/>
      <name val="Arial"/>
      <family val="2"/>
    </font>
    <font>
      <b/>
      <u/>
      <sz val="16"/>
      <name val="Arial"/>
      <family val="2"/>
    </font>
    <font>
      <b/>
      <sz val="16"/>
      <color rgb="FFFF0000"/>
      <name val="Arial"/>
      <family val="2"/>
    </font>
    <font>
      <b/>
      <i/>
      <u/>
      <sz val="10"/>
      <name val="Arial"/>
      <family val="2"/>
    </font>
    <font>
      <b/>
      <u/>
      <sz val="9"/>
      <name val="Arial"/>
      <family val="2"/>
    </font>
    <font>
      <b/>
      <sz val="10"/>
      <color rgb="FFFF0000"/>
      <name val="Arial"/>
      <family val="2"/>
    </font>
    <font>
      <b/>
      <i/>
      <sz val="9"/>
      <color rgb="FFFF0000"/>
      <name val="Calibri"/>
      <family val="2"/>
    </font>
    <font>
      <b/>
      <i/>
      <sz val="11"/>
      <color rgb="FFFF0000"/>
      <name val="Arial"/>
      <family val="2"/>
    </font>
    <font>
      <b/>
      <i/>
      <u/>
      <sz val="12"/>
      <name val="Arial"/>
      <family val="2"/>
    </font>
    <font>
      <b/>
      <u/>
      <sz val="12"/>
      <name val="Arial"/>
      <family val="2"/>
    </font>
    <font>
      <b/>
      <u/>
      <sz val="9"/>
      <color rgb="FFFF0000"/>
      <name val="Arial"/>
      <family val="2"/>
    </font>
    <font>
      <b/>
      <sz val="12"/>
      <name val="Arial"/>
      <family val="2"/>
    </font>
    <font>
      <b/>
      <sz val="12"/>
      <color rgb="FFFF0000"/>
      <name val="Arial"/>
      <family val="2"/>
    </font>
    <font>
      <sz val="10"/>
      <name val="Arial"/>
    </font>
  </fonts>
  <fills count="3">
    <fill>
      <patternFill patternType="none"/>
    </fill>
    <fill>
      <patternFill patternType="gray125"/>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horizontal="center" vertical="center"/>
    </xf>
    <xf numFmtId="44" fontId="24" fillId="0" borderId="0" applyFont="0" applyFill="0" applyBorder="0" applyAlignment="0" applyProtection="0"/>
  </cellStyleXfs>
  <cellXfs count="42">
    <xf numFmtId="0" fontId="0" fillId="0" borderId="0" xfId="0">
      <alignment horizontal="center" vertical="center"/>
    </xf>
    <xf numFmtId="0" fontId="3" fillId="0" borderId="0" xfId="0" applyFont="1">
      <alignment horizontal="center" vertical="center"/>
    </xf>
    <xf numFmtId="0" fontId="4" fillId="0" borderId="0" xfId="0" applyFont="1">
      <alignment horizontal="center" vertical="center"/>
    </xf>
    <xf numFmtId="0" fontId="4" fillId="0" borderId="0" xfId="0" applyFont="1" applyAlignment="1">
      <alignment horizontal="center" vertical="center" wrapText="1"/>
    </xf>
    <xf numFmtId="0" fontId="7" fillId="0" borderId="0" xfId="0" applyFont="1" applyAlignment="1">
      <alignment horizontal="justify" vertical="center"/>
    </xf>
    <xf numFmtId="7" fontId="8" fillId="0" borderId="0" xfId="0" applyNumberFormat="1" applyFont="1">
      <alignment horizontal="center" vertical="center"/>
    </xf>
    <xf numFmtId="0" fontId="9" fillId="0" borderId="0" xfId="0" applyFont="1" applyAlignment="1">
      <alignment horizontal="justify" vertical="center"/>
    </xf>
    <xf numFmtId="0" fontId="4" fillId="0" borderId="1" xfId="0" applyFont="1" applyBorder="1">
      <alignment horizontal="center" vertical="center"/>
    </xf>
    <xf numFmtId="0" fontId="2" fillId="0" borderId="1" xfId="0" applyFont="1" applyBorder="1" applyAlignment="1">
      <alignment horizontal="center" vertical="center" wrapText="1"/>
    </xf>
    <xf numFmtId="0" fontId="1" fillId="0" borderId="1" xfId="0" applyFont="1" applyBorder="1">
      <alignment horizontal="center" vertical="center"/>
    </xf>
    <xf numFmtId="0" fontId="4" fillId="0" borderId="1" xfId="0" applyFont="1" applyBorder="1" applyAlignment="1">
      <alignment horizontal="center" vertical="center" wrapText="1"/>
    </xf>
    <xf numFmtId="0" fontId="2" fillId="0" borderId="1" xfId="0" applyFont="1" applyBorder="1">
      <alignment horizontal="center" vertical="center"/>
    </xf>
    <xf numFmtId="44" fontId="1" fillId="0" borderId="1" xfId="1" applyFont="1" applyBorder="1" applyAlignment="1">
      <alignment horizontal="center" vertical="center"/>
    </xf>
    <xf numFmtId="44" fontId="1" fillId="0" borderId="7" xfId="1" applyFont="1" applyBorder="1" applyAlignment="1">
      <alignment horizontal="center" vertical="center"/>
    </xf>
    <xf numFmtId="0" fontId="15" fillId="0" borderId="8" xfId="0" applyFont="1" applyBorder="1">
      <alignment horizontal="center" vertical="center"/>
    </xf>
    <xf numFmtId="44" fontId="1" fillId="0" borderId="9" xfId="1" applyFont="1" applyBorder="1" applyAlignment="1">
      <alignment horizontal="center" vertical="center"/>
    </xf>
    <xf numFmtId="0" fontId="15" fillId="0" borderId="10" xfId="0" applyFont="1" applyBorder="1">
      <alignment horizontal="center" vertical="center"/>
    </xf>
    <xf numFmtId="0" fontId="4" fillId="0" borderId="11" xfId="0" applyFont="1" applyBorder="1">
      <alignment horizontal="center" vertical="center"/>
    </xf>
    <xf numFmtId="0" fontId="2" fillId="0" borderId="11" xfId="0" applyFont="1" applyBorder="1">
      <alignment horizontal="center" vertical="center"/>
    </xf>
    <xf numFmtId="0" fontId="2" fillId="0" borderId="11" xfId="0" applyFont="1" applyBorder="1" applyAlignment="1">
      <alignment horizontal="center" vertical="center" wrapText="1"/>
    </xf>
    <xf numFmtId="0" fontId="1" fillId="0" borderId="11" xfId="0" applyFont="1" applyBorder="1">
      <alignment horizontal="center" vertical="center"/>
    </xf>
    <xf numFmtId="44" fontId="1" fillId="0" borderId="11" xfId="1" applyFont="1" applyBorder="1" applyAlignment="1">
      <alignment horizontal="center" vertical="center"/>
    </xf>
    <xf numFmtId="44" fontId="1" fillId="0" borderId="12" xfId="1" applyFont="1" applyBorder="1" applyAlignment="1">
      <alignment horizontal="center" vertical="center"/>
    </xf>
    <xf numFmtId="0" fontId="10" fillId="0" borderId="15" xfId="0" applyFont="1" applyBorder="1">
      <alignment horizontal="center" vertical="center"/>
    </xf>
    <xf numFmtId="0" fontId="10" fillId="0" borderId="16" xfId="0" applyFont="1" applyBorder="1" applyAlignment="1">
      <alignment horizontal="center" vertical="center" wrapText="1"/>
    </xf>
    <xf numFmtId="0" fontId="10" fillId="0" borderId="16" xfId="0" applyFont="1" applyBorder="1">
      <alignment horizontal="center" vertical="center"/>
    </xf>
    <xf numFmtId="0" fontId="10" fillId="0" borderId="17" xfId="0" applyFont="1" applyBorder="1">
      <alignment horizontal="center" vertical="center"/>
    </xf>
    <xf numFmtId="0" fontId="17" fillId="0" borderId="4" xfId="0" applyFont="1" applyBorder="1" applyAlignment="1">
      <alignment horizontal="justify" vertical="center"/>
    </xf>
    <xf numFmtId="0" fontId="12"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lignment horizontal="center" vertic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3">
          <a:extLst>
            <a:ext uri="{FF2B5EF4-FFF2-40B4-BE49-F238E27FC236}">
              <a16:creationId xmlns:a16="http://schemas.microsoft.com/office/drawing/2014/main" id="{4A9BC540-6619-4230-ACC1-E103585B1802}"/>
            </a:ext>
          </a:extLst>
        </xdr:cNvPr>
        <xdr:cNvSpPr txBox="1">
          <a:spLocks noChangeArrowheads="1"/>
        </xdr:cNvSpPr>
      </xdr:nvSpPr>
      <xdr:spPr bwMode="auto">
        <a:xfrm>
          <a:off x="7848600" y="5162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21 OZ. CAN</a:t>
          </a:r>
        </a:p>
        <a:p>
          <a:pPr algn="l" rtl="0">
            <a:defRPr sz="1000"/>
          </a:pPr>
          <a:endParaRPr lang="en-U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88EF-F87F-4654-8806-8BC3DCCCFFEA}">
  <dimension ref="A1:H87"/>
  <sheetViews>
    <sheetView showGridLines="0" tabSelected="1" zoomScale="130" zoomScaleNormal="130" workbookViewId="0">
      <selection sqref="A1:H1"/>
    </sheetView>
  </sheetViews>
  <sheetFormatPr defaultRowHeight="13.2" x14ac:dyDescent="0.25"/>
  <cols>
    <col min="1" max="1" width="5.6640625" customWidth="1"/>
    <col min="2" max="2" width="9" customWidth="1"/>
    <col min="3" max="3" width="8" customWidth="1"/>
    <col min="4" max="4" width="35.6640625" customWidth="1"/>
    <col min="5" max="6" width="16.44140625" bestFit="1" customWidth="1"/>
    <col min="7" max="7" width="13.5546875" customWidth="1"/>
    <col min="8" max="8" width="19.33203125" customWidth="1"/>
  </cols>
  <sheetData>
    <row r="1" spans="1:8" ht="96" customHeight="1" thickBot="1" x14ac:dyDescent="0.3">
      <c r="A1" s="28" t="s">
        <v>80</v>
      </c>
      <c r="B1" s="29"/>
      <c r="C1" s="29"/>
      <c r="D1" s="29"/>
      <c r="E1" s="29"/>
      <c r="F1" s="29"/>
      <c r="G1" s="29"/>
      <c r="H1" s="30"/>
    </row>
    <row r="2" spans="1:8" ht="112.2" customHeight="1" thickBot="1" x14ac:dyDescent="0.3">
      <c r="A2" s="31" t="s">
        <v>81</v>
      </c>
      <c r="B2" s="32"/>
      <c r="C2" s="32"/>
      <c r="D2" s="32"/>
      <c r="E2" s="32"/>
      <c r="F2" s="32"/>
      <c r="G2" s="32"/>
      <c r="H2" s="33"/>
    </row>
    <row r="3" spans="1:8" ht="39.9" customHeight="1" x14ac:dyDescent="0.25">
      <c r="A3" s="23" t="s">
        <v>0</v>
      </c>
      <c r="B3" s="24" t="s">
        <v>7</v>
      </c>
      <c r="C3" s="25" t="s">
        <v>1</v>
      </c>
      <c r="D3" s="25" t="s">
        <v>2</v>
      </c>
      <c r="E3" s="25" t="s">
        <v>12</v>
      </c>
      <c r="F3" s="25" t="s">
        <v>13</v>
      </c>
      <c r="G3" s="25" t="s">
        <v>3</v>
      </c>
      <c r="H3" s="26" t="s">
        <v>4</v>
      </c>
    </row>
    <row r="4" spans="1:8" ht="39.9" customHeight="1" x14ac:dyDescent="0.25">
      <c r="A4" s="14">
        <v>1</v>
      </c>
      <c r="B4" s="7">
        <v>60</v>
      </c>
      <c r="C4" s="7" t="s">
        <v>8</v>
      </c>
      <c r="D4" s="8" t="s">
        <v>41</v>
      </c>
      <c r="E4" s="9" t="s">
        <v>83</v>
      </c>
      <c r="F4" s="9" t="s">
        <v>83</v>
      </c>
      <c r="G4" s="12">
        <v>0</v>
      </c>
      <c r="H4" s="15">
        <f>G4*B4</f>
        <v>0</v>
      </c>
    </row>
    <row r="5" spans="1:8" ht="39.9" customHeight="1" x14ac:dyDescent="0.25">
      <c r="A5" s="14">
        <v>2</v>
      </c>
      <c r="B5" s="7">
        <v>5</v>
      </c>
      <c r="C5" s="7" t="s">
        <v>10</v>
      </c>
      <c r="D5" s="8" t="s">
        <v>42</v>
      </c>
      <c r="E5" s="9" t="s">
        <v>83</v>
      </c>
      <c r="F5" s="9" t="s">
        <v>83</v>
      </c>
      <c r="G5" s="12">
        <v>0</v>
      </c>
      <c r="H5" s="15">
        <f t="shared" ref="H5:H58" si="0">G5*B5</f>
        <v>0</v>
      </c>
    </row>
    <row r="6" spans="1:8" ht="39.9" customHeight="1" x14ac:dyDescent="0.25">
      <c r="A6" s="14">
        <v>3</v>
      </c>
      <c r="B6" s="7">
        <v>35</v>
      </c>
      <c r="C6" s="7" t="s">
        <v>8</v>
      </c>
      <c r="D6" s="8" t="s">
        <v>43</v>
      </c>
      <c r="E6" s="9" t="s">
        <v>83</v>
      </c>
      <c r="F6" s="9" t="s">
        <v>83</v>
      </c>
      <c r="G6" s="12">
        <v>0</v>
      </c>
      <c r="H6" s="15">
        <f t="shared" si="0"/>
        <v>0</v>
      </c>
    </row>
    <row r="7" spans="1:8" ht="39.9" customHeight="1" x14ac:dyDescent="0.25">
      <c r="A7" s="14">
        <v>4</v>
      </c>
      <c r="B7" s="7">
        <v>100</v>
      </c>
      <c r="C7" s="7" t="s">
        <v>8</v>
      </c>
      <c r="D7" s="8" t="s">
        <v>44</v>
      </c>
      <c r="E7" s="9" t="s">
        <v>83</v>
      </c>
      <c r="F7" s="9" t="s">
        <v>83</v>
      </c>
      <c r="G7" s="12">
        <v>0</v>
      </c>
      <c r="H7" s="15">
        <f t="shared" si="0"/>
        <v>0</v>
      </c>
    </row>
    <row r="8" spans="1:8" ht="39.9" customHeight="1" x14ac:dyDescent="0.25">
      <c r="A8" s="14">
        <v>5</v>
      </c>
      <c r="B8" s="7">
        <v>20</v>
      </c>
      <c r="C8" s="7" t="s">
        <v>10</v>
      </c>
      <c r="D8" s="10" t="s">
        <v>9</v>
      </c>
      <c r="E8" s="9" t="s">
        <v>83</v>
      </c>
      <c r="F8" s="9" t="s">
        <v>83</v>
      </c>
      <c r="G8" s="12">
        <v>0</v>
      </c>
      <c r="H8" s="15">
        <f t="shared" si="0"/>
        <v>0</v>
      </c>
    </row>
    <row r="9" spans="1:8" ht="39.9" customHeight="1" x14ac:dyDescent="0.25">
      <c r="A9" s="14">
        <v>6</v>
      </c>
      <c r="B9" s="7">
        <v>5</v>
      </c>
      <c r="C9" s="11" t="s">
        <v>10</v>
      </c>
      <c r="D9" s="10" t="s">
        <v>11</v>
      </c>
      <c r="E9" s="9" t="s">
        <v>83</v>
      </c>
      <c r="F9" s="9" t="s">
        <v>83</v>
      </c>
      <c r="G9" s="12">
        <v>0</v>
      </c>
      <c r="H9" s="15">
        <f t="shared" si="0"/>
        <v>0</v>
      </c>
    </row>
    <row r="10" spans="1:8" ht="39.9" customHeight="1" x14ac:dyDescent="0.25">
      <c r="A10" s="14">
        <v>7</v>
      </c>
      <c r="B10" s="7">
        <v>15</v>
      </c>
      <c r="C10" s="7" t="s">
        <v>8</v>
      </c>
      <c r="D10" s="8" t="s">
        <v>14</v>
      </c>
      <c r="E10" s="9" t="s">
        <v>83</v>
      </c>
      <c r="F10" s="9" t="s">
        <v>83</v>
      </c>
      <c r="G10" s="12">
        <v>0</v>
      </c>
      <c r="H10" s="15">
        <f t="shared" si="0"/>
        <v>0</v>
      </c>
    </row>
    <row r="11" spans="1:8" ht="39.9" customHeight="1" x14ac:dyDescent="0.25">
      <c r="A11" s="14">
        <v>8</v>
      </c>
      <c r="B11" s="7">
        <v>15</v>
      </c>
      <c r="C11" s="11" t="s">
        <v>10</v>
      </c>
      <c r="D11" s="8" t="s">
        <v>15</v>
      </c>
      <c r="E11" s="9" t="s">
        <v>83</v>
      </c>
      <c r="F11" s="9" t="s">
        <v>83</v>
      </c>
      <c r="G11" s="12">
        <v>0</v>
      </c>
      <c r="H11" s="15">
        <f t="shared" si="0"/>
        <v>0</v>
      </c>
    </row>
    <row r="12" spans="1:8" ht="39.9" customHeight="1" x14ac:dyDescent="0.25">
      <c r="A12" s="14">
        <v>9</v>
      </c>
      <c r="B12" s="7">
        <v>5</v>
      </c>
      <c r="C12" s="11" t="s">
        <v>10</v>
      </c>
      <c r="D12" s="8" t="s">
        <v>16</v>
      </c>
      <c r="E12" s="9" t="s">
        <v>83</v>
      </c>
      <c r="F12" s="9" t="s">
        <v>83</v>
      </c>
      <c r="G12" s="12">
        <v>0</v>
      </c>
      <c r="H12" s="15">
        <f t="shared" si="0"/>
        <v>0</v>
      </c>
    </row>
    <row r="13" spans="1:8" ht="39.9" customHeight="1" x14ac:dyDescent="0.25">
      <c r="A13" s="14">
        <v>10</v>
      </c>
      <c r="B13" s="7">
        <v>5</v>
      </c>
      <c r="C13" s="11" t="s">
        <v>10</v>
      </c>
      <c r="D13" s="8" t="s">
        <v>45</v>
      </c>
      <c r="E13" s="9" t="s">
        <v>83</v>
      </c>
      <c r="F13" s="9" t="s">
        <v>83</v>
      </c>
      <c r="G13" s="12">
        <v>0</v>
      </c>
      <c r="H13" s="15">
        <f t="shared" si="0"/>
        <v>0</v>
      </c>
    </row>
    <row r="14" spans="1:8" ht="39.9" customHeight="1" x14ac:dyDescent="0.25">
      <c r="A14" s="14">
        <v>11</v>
      </c>
      <c r="B14" s="7">
        <v>20</v>
      </c>
      <c r="C14" s="11" t="s">
        <v>10</v>
      </c>
      <c r="D14" s="8" t="s">
        <v>17</v>
      </c>
      <c r="E14" s="9" t="s">
        <v>83</v>
      </c>
      <c r="F14" s="9" t="s">
        <v>83</v>
      </c>
      <c r="G14" s="12">
        <v>0</v>
      </c>
      <c r="H14" s="15">
        <f t="shared" si="0"/>
        <v>0</v>
      </c>
    </row>
    <row r="15" spans="1:8" ht="39.9" customHeight="1" x14ac:dyDescent="0.25">
      <c r="A15" s="14">
        <v>12</v>
      </c>
      <c r="B15" s="7">
        <v>10</v>
      </c>
      <c r="C15" s="11" t="s">
        <v>18</v>
      </c>
      <c r="D15" s="8" t="s">
        <v>46</v>
      </c>
      <c r="E15" s="9" t="s">
        <v>83</v>
      </c>
      <c r="F15" s="9" t="s">
        <v>83</v>
      </c>
      <c r="G15" s="12">
        <v>0</v>
      </c>
      <c r="H15" s="15">
        <f t="shared" si="0"/>
        <v>0</v>
      </c>
    </row>
    <row r="16" spans="1:8" ht="39.9" customHeight="1" x14ac:dyDescent="0.25">
      <c r="A16" s="14">
        <v>13</v>
      </c>
      <c r="B16" s="7">
        <v>10</v>
      </c>
      <c r="C16" s="11" t="s">
        <v>18</v>
      </c>
      <c r="D16" s="8" t="s">
        <v>19</v>
      </c>
      <c r="E16" s="9" t="s">
        <v>83</v>
      </c>
      <c r="F16" s="9" t="s">
        <v>83</v>
      </c>
      <c r="G16" s="12">
        <v>0</v>
      </c>
      <c r="H16" s="15">
        <f t="shared" si="0"/>
        <v>0</v>
      </c>
    </row>
    <row r="17" spans="1:8" ht="39.9" customHeight="1" x14ac:dyDescent="0.25">
      <c r="A17" s="14">
        <v>14</v>
      </c>
      <c r="B17" s="7">
        <v>50</v>
      </c>
      <c r="C17" s="11" t="s">
        <v>10</v>
      </c>
      <c r="D17" s="8" t="s">
        <v>61</v>
      </c>
      <c r="E17" s="9" t="s">
        <v>83</v>
      </c>
      <c r="F17" s="9" t="s">
        <v>83</v>
      </c>
      <c r="G17" s="12">
        <v>0</v>
      </c>
      <c r="H17" s="15">
        <f t="shared" si="0"/>
        <v>0</v>
      </c>
    </row>
    <row r="18" spans="1:8" ht="39.9" customHeight="1" x14ac:dyDescent="0.25">
      <c r="A18" s="14">
        <v>15</v>
      </c>
      <c r="B18" s="7">
        <v>5</v>
      </c>
      <c r="C18" s="11" t="s">
        <v>10</v>
      </c>
      <c r="D18" s="8" t="s">
        <v>21</v>
      </c>
      <c r="E18" s="9" t="s">
        <v>83</v>
      </c>
      <c r="F18" s="9" t="s">
        <v>83</v>
      </c>
      <c r="G18" s="12">
        <v>0</v>
      </c>
      <c r="H18" s="15">
        <f t="shared" si="0"/>
        <v>0</v>
      </c>
    </row>
    <row r="19" spans="1:8" ht="39.9" customHeight="1" x14ac:dyDescent="0.25">
      <c r="A19" s="14">
        <v>16</v>
      </c>
      <c r="B19" s="7">
        <v>40</v>
      </c>
      <c r="C19" s="11" t="s">
        <v>10</v>
      </c>
      <c r="D19" s="8" t="s">
        <v>20</v>
      </c>
      <c r="E19" s="9" t="s">
        <v>83</v>
      </c>
      <c r="F19" s="9" t="s">
        <v>83</v>
      </c>
      <c r="G19" s="12">
        <v>0</v>
      </c>
      <c r="H19" s="15">
        <f t="shared" si="0"/>
        <v>0</v>
      </c>
    </row>
    <row r="20" spans="1:8" ht="39.9" customHeight="1" x14ac:dyDescent="0.25">
      <c r="A20" s="14">
        <v>17</v>
      </c>
      <c r="B20" s="7">
        <v>5</v>
      </c>
      <c r="C20" s="11" t="s">
        <v>10</v>
      </c>
      <c r="D20" s="8" t="s">
        <v>47</v>
      </c>
      <c r="E20" s="9" t="s">
        <v>83</v>
      </c>
      <c r="F20" s="9" t="s">
        <v>83</v>
      </c>
      <c r="G20" s="12">
        <v>0</v>
      </c>
      <c r="H20" s="15">
        <f t="shared" si="0"/>
        <v>0</v>
      </c>
    </row>
    <row r="21" spans="1:8" ht="39.9" customHeight="1" x14ac:dyDescent="0.25">
      <c r="A21" s="14">
        <v>18</v>
      </c>
      <c r="B21" s="7">
        <v>30</v>
      </c>
      <c r="C21" s="7" t="s">
        <v>8</v>
      </c>
      <c r="D21" s="8" t="s">
        <v>66</v>
      </c>
      <c r="E21" s="9" t="s">
        <v>83</v>
      </c>
      <c r="F21" s="9" t="s">
        <v>83</v>
      </c>
      <c r="G21" s="12">
        <v>0</v>
      </c>
      <c r="H21" s="15">
        <f t="shared" si="0"/>
        <v>0</v>
      </c>
    </row>
    <row r="22" spans="1:8" ht="39.9" customHeight="1" x14ac:dyDescent="0.25">
      <c r="A22" s="14">
        <v>19</v>
      </c>
      <c r="B22" s="7">
        <v>20</v>
      </c>
      <c r="C22" s="7" t="s">
        <v>8</v>
      </c>
      <c r="D22" s="8" t="s">
        <v>22</v>
      </c>
      <c r="E22" s="9" t="s">
        <v>83</v>
      </c>
      <c r="F22" s="9" t="s">
        <v>83</v>
      </c>
      <c r="G22" s="12">
        <v>0</v>
      </c>
      <c r="H22" s="15">
        <f t="shared" si="0"/>
        <v>0</v>
      </c>
    </row>
    <row r="23" spans="1:8" ht="39.9" customHeight="1" x14ac:dyDescent="0.25">
      <c r="A23" s="14">
        <v>20</v>
      </c>
      <c r="B23" s="7">
        <v>5</v>
      </c>
      <c r="C23" s="7" t="s">
        <v>8</v>
      </c>
      <c r="D23" s="8" t="s">
        <v>23</v>
      </c>
      <c r="E23" s="9" t="s">
        <v>83</v>
      </c>
      <c r="F23" s="9" t="s">
        <v>83</v>
      </c>
      <c r="G23" s="12">
        <v>0</v>
      </c>
      <c r="H23" s="15">
        <f t="shared" si="0"/>
        <v>0</v>
      </c>
    </row>
    <row r="24" spans="1:8" ht="36" x14ac:dyDescent="0.25">
      <c r="A24" s="14">
        <v>21</v>
      </c>
      <c r="B24" s="7">
        <v>10</v>
      </c>
      <c r="C24" s="11" t="s">
        <v>10</v>
      </c>
      <c r="D24" s="8" t="s">
        <v>24</v>
      </c>
      <c r="E24" s="9" t="s">
        <v>83</v>
      </c>
      <c r="F24" s="9" t="s">
        <v>83</v>
      </c>
      <c r="G24" s="12">
        <v>0</v>
      </c>
      <c r="H24" s="15">
        <f t="shared" si="0"/>
        <v>0</v>
      </c>
    </row>
    <row r="25" spans="1:8" ht="54.75" customHeight="1" x14ac:dyDescent="0.25">
      <c r="A25" s="14">
        <v>22</v>
      </c>
      <c r="B25" s="7">
        <v>5</v>
      </c>
      <c r="C25" s="11" t="s">
        <v>10</v>
      </c>
      <c r="D25" s="8" t="s">
        <v>25</v>
      </c>
      <c r="E25" s="9" t="s">
        <v>83</v>
      </c>
      <c r="F25" s="9" t="s">
        <v>83</v>
      </c>
      <c r="G25" s="12">
        <v>0</v>
      </c>
      <c r="H25" s="15">
        <f t="shared" si="0"/>
        <v>0</v>
      </c>
    </row>
    <row r="26" spans="1:8" ht="54.75" customHeight="1" x14ac:dyDescent="0.25">
      <c r="A26" s="14">
        <v>23</v>
      </c>
      <c r="B26" s="7">
        <v>60</v>
      </c>
      <c r="C26" s="11" t="s">
        <v>10</v>
      </c>
      <c r="D26" s="8" t="s">
        <v>48</v>
      </c>
      <c r="E26" s="9" t="s">
        <v>83</v>
      </c>
      <c r="F26" s="9" t="s">
        <v>83</v>
      </c>
      <c r="G26" s="12">
        <v>0</v>
      </c>
      <c r="H26" s="15">
        <f t="shared" si="0"/>
        <v>0</v>
      </c>
    </row>
    <row r="27" spans="1:8" ht="54.75" customHeight="1" x14ac:dyDescent="0.25">
      <c r="A27" s="14">
        <v>24</v>
      </c>
      <c r="B27" s="7">
        <v>20</v>
      </c>
      <c r="C27" s="7" t="s">
        <v>8</v>
      </c>
      <c r="D27" s="8" t="s">
        <v>49</v>
      </c>
      <c r="E27" s="9" t="s">
        <v>83</v>
      </c>
      <c r="F27" s="9" t="s">
        <v>83</v>
      </c>
      <c r="G27" s="12">
        <v>0</v>
      </c>
      <c r="H27" s="15">
        <f t="shared" si="0"/>
        <v>0</v>
      </c>
    </row>
    <row r="28" spans="1:8" ht="54.75" customHeight="1" x14ac:dyDescent="0.25">
      <c r="A28" s="14">
        <v>25</v>
      </c>
      <c r="B28" s="7">
        <v>20</v>
      </c>
      <c r="C28" s="11" t="s">
        <v>10</v>
      </c>
      <c r="D28" s="8" t="s">
        <v>50</v>
      </c>
      <c r="E28" s="9" t="s">
        <v>83</v>
      </c>
      <c r="F28" s="9" t="s">
        <v>83</v>
      </c>
      <c r="G28" s="12">
        <v>0</v>
      </c>
      <c r="H28" s="15">
        <f t="shared" si="0"/>
        <v>0</v>
      </c>
    </row>
    <row r="29" spans="1:8" ht="54.75" customHeight="1" x14ac:dyDescent="0.25">
      <c r="A29" s="14">
        <v>26</v>
      </c>
      <c r="B29" s="7">
        <v>20</v>
      </c>
      <c r="C29" s="7" t="s">
        <v>8</v>
      </c>
      <c r="D29" s="8" t="s">
        <v>51</v>
      </c>
      <c r="E29" s="9" t="s">
        <v>83</v>
      </c>
      <c r="F29" s="9" t="s">
        <v>83</v>
      </c>
      <c r="G29" s="12">
        <v>0</v>
      </c>
      <c r="H29" s="15">
        <f t="shared" si="0"/>
        <v>0</v>
      </c>
    </row>
    <row r="30" spans="1:8" ht="54.75" customHeight="1" x14ac:dyDescent="0.25">
      <c r="A30" s="14">
        <v>27</v>
      </c>
      <c r="B30" s="7">
        <v>5</v>
      </c>
      <c r="C30" s="11" t="s">
        <v>10</v>
      </c>
      <c r="D30" s="8" t="s">
        <v>28</v>
      </c>
      <c r="E30" s="9" t="s">
        <v>83</v>
      </c>
      <c r="F30" s="9" t="s">
        <v>83</v>
      </c>
      <c r="G30" s="12">
        <v>0</v>
      </c>
      <c r="H30" s="15">
        <f t="shared" si="0"/>
        <v>0</v>
      </c>
    </row>
    <row r="31" spans="1:8" ht="54.75" customHeight="1" x14ac:dyDescent="0.25">
      <c r="A31" s="14">
        <v>28</v>
      </c>
      <c r="B31" s="7">
        <v>200</v>
      </c>
      <c r="C31" s="11" t="s">
        <v>26</v>
      </c>
      <c r="D31" s="8" t="s">
        <v>27</v>
      </c>
      <c r="E31" s="9" t="s">
        <v>83</v>
      </c>
      <c r="F31" s="9" t="s">
        <v>83</v>
      </c>
      <c r="G31" s="12">
        <v>0</v>
      </c>
      <c r="H31" s="15">
        <f t="shared" si="0"/>
        <v>0</v>
      </c>
    </row>
    <row r="32" spans="1:8" ht="54.75" customHeight="1" x14ac:dyDescent="0.25">
      <c r="A32" s="14">
        <v>29</v>
      </c>
      <c r="B32" s="7">
        <v>5</v>
      </c>
      <c r="C32" s="11" t="s">
        <v>8</v>
      </c>
      <c r="D32" s="8" t="s">
        <v>52</v>
      </c>
      <c r="E32" s="9" t="s">
        <v>83</v>
      </c>
      <c r="F32" s="9" t="s">
        <v>83</v>
      </c>
      <c r="G32" s="12">
        <v>0</v>
      </c>
      <c r="H32" s="15">
        <f t="shared" si="0"/>
        <v>0</v>
      </c>
    </row>
    <row r="33" spans="1:8" ht="54.75" customHeight="1" x14ac:dyDescent="0.25">
      <c r="A33" s="14">
        <v>30</v>
      </c>
      <c r="B33" s="7">
        <v>10</v>
      </c>
      <c r="C33" s="11" t="s">
        <v>8</v>
      </c>
      <c r="D33" s="8" t="s">
        <v>29</v>
      </c>
      <c r="E33" s="9" t="s">
        <v>83</v>
      </c>
      <c r="F33" s="9" t="s">
        <v>83</v>
      </c>
      <c r="G33" s="12">
        <v>0</v>
      </c>
      <c r="H33" s="15">
        <f t="shared" si="0"/>
        <v>0</v>
      </c>
    </row>
    <row r="34" spans="1:8" ht="54.75" customHeight="1" x14ac:dyDescent="0.25">
      <c r="A34" s="14">
        <v>31</v>
      </c>
      <c r="B34" s="7">
        <v>25</v>
      </c>
      <c r="C34" s="11" t="s">
        <v>10</v>
      </c>
      <c r="D34" s="8" t="s">
        <v>31</v>
      </c>
      <c r="E34" s="9" t="s">
        <v>83</v>
      </c>
      <c r="F34" s="9" t="s">
        <v>83</v>
      </c>
      <c r="G34" s="12">
        <v>0</v>
      </c>
      <c r="H34" s="15">
        <f t="shared" si="0"/>
        <v>0</v>
      </c>
    </row>
    <row r="35" spans="1:8" ht="54.75" customHeight="1" x14ac:dyDescent="0.25">
      <c r="A35" s="14">
        <v>32</v>
      </c>
      <c r="B35" s="7">
        <v>75</v>
      </c>
      <c r="C35" s="11" t="s">
        <v>10</v>
      </c>
      <c r="D35" s="8" t="s">
        <v>30</v>
      </c>
      <c r="E35" s="9" t="s">
        <v>83</v>
      </c>
      <c r="F35" s="9" t="s">
        <v>83</v>
      </c>
      <c r="G35" s="12">
        <v>0</v>
      </c>
      <c r="H35" s="15">
        <f t="shared" si="0"/>
        <v>0</v>
      </c>
    </row>
    <row r="36" spans="1:8" ht="42" customHeight="1" x14ac:dyDescent="0.25">
      <c r="A36" s="14">
        <v>33</v>
      </c>
      <c r="B36" s="7">
        <v>35</v>
      </c>
      <c r="C36" s="11" t="s">
        <v>8</v>
      </c>
      <c r="D36" s="8" t="s">
        <v>53</v>
      </c>
      <c r="E36" s="9" t="s">
        <v>83</v>
      </c>
      <c r="F36" s="9" t="s">
        <v>83</v>
      </c>
      <c r="G36" s="12">
        <v>0</v>
      </c>
      <c r="H36" s="15">
        <f t="shared" si="0"/>
        <v>0</v>
      </c>
    </row>
    <row r="37" spans="1:8" ht="42" customHeight="1" x14ac:dyDescent="0.25">
      <c r="A37" s="14">
        <v>34</v>
      </c>
      <c r="B37" s="7">
        <v>50</v>
      </c>
      <c r="C37" s="11" t="s">
        <v>8</v>
      </c>
      <c r="D37" s="8" t="s">
        <v>54</v>
      </c>
      <c r="E37" s="9" t="s">
        <v>83</v>
      </c>
      <c r="F37" s="9" t="s">
        <v>83</v>
      </c>
      <c r="G37" s="12">
        <v>0</v>
      </c>
      <c r="H37" s="15">
        <f t="shared" si="0"/>
        <v>0</v>
      </c>
    </row>
    <row r="38" spans="1:8" ht="42" customHeight="1" x14ac:dyDescent="0.25">
      <c r="A38" s="14">
        <v>35</v>
      </c>
      <c r="B38" s="7">
        <v>50</v>
      </c>
      <c r="C38" s="11" t="s">
        <v>8</v>
      </c>
      <c r="D38" s="8" t="s">
        <v>32</v>
      </c>
      <c r="E38" s="9" t="s">
        <v>83</v>
      </c>
      <c r="F38" s="9" t="s">
        <v>83</v>
      </c>
      <c r="G38" s="12">
        <v>0</v>
      </c>
      <c r="H38" s="15">
        <f t="shared" si="0"/>
        <v>0</v>
      </c>
    </row>
    <row r="39" spans="1:8" ht="42" customHeight="1" x14ac:dyDescent="0.25">
      <c r="A39" s="14">
        <v>36</v>
      </c>
      <c r="B39" s="7">
        <v>5</v>
      </c>
      <c r="C39" s="11" t="s">
        <v>10</v>
      </c>
      <c r="D39" s="8" t="s">
        <v>79</v>
      </c>
      <c r="E39" s="9" t="s">
        <v>83</v>
      </c>
      <c r="F39" s="9" t="s">
        <v>83</v>
      </c>
      <c r="G39" s="12">
        <v>0</v>
      </c>
      <c r="H39" s="15">
        <f t="shared" si="0"/>
        <v>0</v>
      </c>
    </row>
    <row r="40" spans="1:8" ht="42" customHeight="1" x14ac:dyDescent="0.25">
      <c r="A40" s="14">
        <v>37</v>
      </c>
      <c r="B40" s="7">
        <v>10</v>
      </c>
      <c r="C40" s="11" t="s">
        <v>10</v>
      </c>
      <c r="D40" s="8" t="s">
        <v>33</v>
      </c>
      <c r="E40" s="9" t="s">
        <v>83</v>
      </c>
      <c r="F40" s="9" t="s">
        <v>83</v>
      </c>
      <c r="G40" s="12">
        <v>0</v>
      </c>
      <c r="H40" s="15">
        <f t="shared" si="0"/>
        <v>0</v>
      </c>
    </row>
    <row r="41" spans="1:8" ht="42" customHeight="1" x14ac:dyDescent="0.25">
      <c r="A41" s="14">
        <v>38</v>
      </c>
      <c r="B41" s="7">
        <v>15</v>
      </c>
      <c r="C41" s="11" t="s">
        <v>10</v>
      </c>
      <c r="D41" s="8" t="s">
        <v>34</v>
      </c>
      <c r="E41" s="9" t="s">
        <v>83</v>
      </c>
      <c r="F41" s="9" t="s">
        <v>83</v>
      </c>
      <c r="G41" s="12">
        <v>0</v>
      </c>
      <c r="H41" s="15">
        <f t="shared" si="0"/>
        <v>0</v>
      </c>
    </row>
    <row r="42" spans="1:8" ht="42" customHeight="1" x14ac:dyDescent="0.25">
      <c r="A42" s="14">
        <v>39</v>
      </c>
      <c r="B42" s="7">
        <v>5</v>
      </c>
      <c r="C42" s="11" t="s">
        <v>10</v>
      </c>
      <c r="D42" s="8" t="s">
        <v>35</v>
      </c>
      <c r="E42" s="9" t="s">
        <v>83</v>
      </c>
      <c r="F42" s="9" t="s">
        <v>83</v>
      </c>
      <c r="G42" s="12">
        <v>0</v>
      </c>
      <c r="H42" s="15">
        <f t="shared" si="0"/>
        <v>0</v>
      </c>
    </row>
    <row r="43" spans="1:8" ht="42" customHeight="1" x14ac:dyDescent="0.25">
      <c r="A43" s="14">
        <v>40</v>
      </c>
      <c r="B43" s="7">
        <v>25</v>
      </c>
      <c r="C43" s="11" t="s">
        <v>8</v>
      </c>
      <c r="D43" s="8" t="s">
        <v>36</v>
      </c>
      <c r="E43" s="9" t="s">
        <v>83</v>
      </c>
      <c r="F43" s="9" t="s">
        <v>83</v>
      </c>
      <c r="G43" s="12">
        <v>0</v>
      </c>
      <c r="H43" s="15">
        <f t="shared" si="0"/>
        <v>0</v>
      </c>
    </row>
    <row r="44" spans="1:8" ht="42" customHeight="1" x14ac:dyDescent="0.25">
      <c r="A44" s="14">
        <v>41</v>
      </c>
      <c r="B44" s="7">
        <v>50</v>
      </c>
      <c r="C44" s="11" t="s">
        <v>10</v>
      </c>
      <c r="D44" s="8" t="s">
        <v>55</v>
      </c>
      <c r="E44" s="9" t="s">
        <v>83</v>
      </c>
      <c r="F44" s="9" t="s">
        <v>83</v>
      </c>
      <c r="G44" s="12">
        <v>0</v>
      </c>
      <c r="H44" s="15">
        <f t="shared" si="0"/>
        <v>0</v>
      </c>
    </row>
    <row r="45" spans="1:8" ht="42" customHeight="1" x14ac:dyDescent="0.25">
      <c r="A45" s="14">
        <v>42</v>
      </c>
      <c r="B45" s="7">
        <v>80</v>
      </c>
      <c r="C45" s="11" t="s">
        <v>10</v>
      </c>
      <c r="D45" s="8" t="s">
        <v>56</v>
      </c>
      <c r="E45" s="9" t="s">
        <v>83</v>
      </c>
      <c r="F45" s="9" t="s">
        <v>83</v>
      </c>
      <c r="G45" s="12">
        <v>0</v>
      </c>
      <c r="H45" s="15">
        <f t="shared" si="0"/>
        <v>0</v>
      </c>
    </row>
    <row r="46" spans="1:8" ht="42" customHeight="1" x14ac:dyDescent="0.25">
      <c r="A46" s="14">
        <v>43</v>
      </c>
      <c r="B46" s="7">
        <v>10</v>
      </c>
      <c r="C46" s="11" t="s">
        <v>10</v>
      </c>
      <c r="D46" s="8" t="s">
        <v>57</v>
      </c>
      <c r="E46" s="9" t="s">
        <v>83</v>
      </c>
      <c r="F46" s="9" t="s">
        <v>83</v>
      </c>
      <c r="G46" s="12">
        <v>0</v>
      </c>
      <c r="H46" s="15">
        <f t="shared" si="0"/>
        <v>0</v>
      </c>
    </row>
    <row r="47" spans="1:8" ht="42" customHeight="1" x14ac:dyDescent="0.25">
      <c r="A47" s="14">
        <v>44</v>
      </c>
      <c r="B47" s="7">
        <v>10</v>
      </c>
      <c r="C47" s="11" t="s">
        <v>10</v>
      </c>
      <c r="D47" s="8" t="s">
        <v>58</v>
      </c>
      <c r="E47" s="9" t="s">
        <v>83</v>
      </c>
      <c r="F47" s="9" t="s">
        <v>83</v>
      </c>
      <c r="G47" s="12">
        <v>0</v>
      </c>
      <c r="H47" s="15">
        <f t="shared" si="0"/>
        <v>0</v>
      </c>
    </row>
    <row r="48" spans="1:8" ht="42" customHeight="1" x14ac:dyDescent="0.25">
      <c r="A48" s="14">
        <v>45</v>
      </c>
      <c r="B48" s="7">
        <v>15</v>
      </c>
      <c r="C48" s="11" t="s">
        <v>10</v>
      </c>
      <c r="D48" s="8" t="s">
        <v>37</v>
      </c>
      <c r="E48" s="9" t="s">
        <v>83</v>
      </c>
      <c r="F48" s="9" t="s">
        <v>83</v>
      </c>
      <c r="G48" s="12">
        <v>0</v>
      </c>
      <c r="H48" s="15">
        <f t="shared" si="0"/>
        <v>0</v>
      </c>
    </row>
    <row r="49" spans="1:8" ht="42" customHeight="1" x14ac:dyDescent="0.25">
      <c r="A49" s="14">
        <v>46</v>
      </c>
      <c r="B49" s="7">
        <v>5</v>
      </c>
      <c r="C49" s="11" t="s">
        <v>10</v>
      </c>
      <c r="D49" s="8" t="s">
        <v>38</v>
      </c>
      <c r="E49" s="9" t="s">
        <v>83</v>
      </c>
      <c r="F49" s="9" t="s">
        <v>83</v>
      </c>
      <c r="G49" s="12">
        <v>0</v>
      </c>
      <c r="H49" s="15">
        <f t="shared" si="0"/>
        <v>0</v>
      </c>
    </row>
    <row r="50" spans="1:8" ht="42" customHeight="1" x14ac:dyDescent="0.25">
      <c r="A50" s="14">
        <v>47</v>
      </c>
      <c r="B50" s="7">
        <v>5</v>
      </c>
      <c r="C50" s="11" t="s">
        <v>10</v>
      </c>
      <c r="D50" s="8" t="s">
        <v>39</v>
      </c>
      <c r="E50" s="9" t="s">
        <v>83</v>
      </c>
      <c r="F50" s="9" t="s">
        <v>83</v>
      </c>
      <c r="G50" s="12">
        <v>0</v>
      </c>
      <c r="H50" s="15">
        <f t="shared" si="0"/>
        <v>0</v>
      </c>
    </row>
    <row r="51" spans="1:8" ht="42" customHeight="1" x14ac:dyDescent="0.25">
      <c r="A51" s="14">
        <v>48</v>
      </c>
      <c r="B51" s="7">
        <v>20</v>
      </c>
      <c r="C51" s="11" t="s">
        <v>10</v>
      </c>
      <c r="D51" s="8" t="s">
        <v>40</v>
      </c>
      <c r="E51" s="9" t="s">
        <v>83</v>
      </c>
      <c r="F51" s="9" t="s">
        <v>83</v>
      </c>
      <c r="G51" s="12">
        <v>0</v>
      </c>
      <c r="H51" s="15">
        <f t="shared" si="0"/>
        <v>0</v>
      </c>
    </row>
    <row r="52" spans="1:8" ht="42" customHeight="1" x14ac:dyDescent="0.25">
      <c r="A52" s="14">
        <v>49</v>
      </c>
      <c r="B52" s="7">
        <v>30</v>
      </c>
      <c r="C52" s="11" t="s">
        <v>10</v>
      </c>
      <c r="D52" s="8" t="s">
        <v>59</v>
      </c>
      <c r="E52" s="9" t="s">
        <v>83</v>
      </c>
      <c r="F52" s="9" t="s">
        <v>83</v>
      </c>
      <c r="G52" s="12">
        <v>0</v>
      </c>
      <c r="H52" s="15">
        <f t="shared" si="0"/>
        <v>0</v>
      </c>
    </row>
    <row r="53" spans="1:8" ht="42" customHeight="1" x14ac:dyDescent="0.25">
      <c r="A53" s="14">
        <v>50</v>
      </c>
      <c r="B53" s="7">
        <v>20</v>
      </c>
      <c r="C53" s="11" t="s">
        <v>8</v>
      </c>
      <c r="D53" s="8" t="s">
        <v>60</v>
      </c>
      <c r="E53" s="9" t="s">
        <v>83</v>
      </c>
      <c r="F53" s="9" t="s">
        <v>83</v>
      </c>
      <c r="G53" s="12">
        <v>0</v>
      </c>
      <c r="H53" s="15">
        <f t="shared" si="0"/>
        <v>0</v>
      </c>
    </row>
    <row r="54" spans="1:8" ht="42" customHeight="1" x14ac:dyDescent="0.25">
      <c r="A54" s="14">
        <v>51</v>
      </c>
      <c r="B54" s="7">
        <v>15</v>
      </c>
      <c r="C54" s="11" t="s">
        <v>10</v>
      </c>
      <c r="D54" s="8" t="s">
        <v>62</v>
      </c>
      <c r="E54" s="9" t="s">
        <v>83</v>
      </c>
      <c r="F54" s="9" t="s">
        <v>83</v>
      </c>
      <c r="G54" s="12">
        <v>0</v>
      </c>
      <c r="H54" s="15">
        <f t="shared" si="0"/>
        <v>0</v>
      </c>
    </row>
    <row r="55" spans="1:8" ht="42" customHeight="1" x14ac:dyDescent="0.25">
      <c r="A55" s="14">
        <v>52</v>
      </c>
      <c r="B55" s="7">
        <v>5</v>
      </c>
      <c r="C55" s="11" t="s">
        <v>10</v>
      </c>
      <c r="D55" s="8" t="s">
        <v>63</v>
      </c>
      <c r="E55" s="9" t="s">
        <v>83</v>
      </c>
      <c r="F55" s="9" t="s">
        <v>83</v>
      </c>
      <c r="G55" s="12">
        <v>0</v>
      </c>
      <c r="H55" s="15">
        <f t="shared" si="0"/>
        <v>0</v>
      </c>
    </row>
    <row r="56" spans="1:8" ht="42" customHeight="1" x14ac:dyDescent="0.25">
      <c r="A56" s="14">
        <v>53</v>
      </c>
      <c r="B56" s="7">
        <v>25</v>
      </c>
      <c r="C56" s="11" t="s">
        <v>10</v>
      </c>
      <c r="D56" s="8" t="s">
        <v>64</v>
      </c>
      <c r="E56" s="9" t="s">
        <v>83</v>
      </c>
      <c r="F56" s="9" t="s">
        <v>83</v>
      </c>
      <c r="G56" s="12">
        <v>0</v>
      </c>
      <c r="H56" s="15">
        <f t="shared" si="0"/>
        <v>0</v>
      </c>
    </row>
    <row r="57" spans="1:8" ht="42" customHeight="1" x14ac:dyDescent="0.25">
      <c r="A57" s="14">
        <v>54</v>
      </c>
      <c r="B57" s="7">
        <v>30</v>
      </c>
      <c r="C57" s="11" t="s">
        <v>10</v>
      </c>
      <c r="D57" s="8" t="s">
        <v>67</v>
      </c>
      <c r="E57" s="9" t="s">
        <v>83</v>
      </c>
      <c r="F57" s="9" t="s">
        <v>83</v>
      </c>
      <c r="G57" s="12">
        <v>0</v>
      </c>
      <c r="H57" s="15">
        <f t="shared" si="0"/>
        <v>0</v>
      </c>
    </row>
    <row r="58" spans="1:8" ht="42" customHeight="1" thickBot="1" x14ac:dyDescent="0.3">
      <c r="A58" s="16">
        <v>55</v>
      </c>
      <c r="B58" s="17">
        <v>50</v>
      </c>
      <c r="C58" s="18" t="s">
        <v>8</v>
      </c>
      <c r="D58" s="19" t="s">
        <v>68</v>
      </c>
      <c r="E58" s="20" t="s">
        <v>83</v>
      </c>
      <c r="F58" s="20" t="s">
        <v>83</v>
      </c>
      <c r="G58" s="21">
        <v>0</v>
      </c>
      <c r="H58" s="22">
        <f t="shared" si="0"/>
        <v>0</v>
      </c>
    </row>
    <row r="59" spans="1:8" ht="54.75" customHeight="1" thickBot="1" x14ac:dyDescent="0.3">
      <c r="A59" s="1"/>
      <c r="B59" s="1"/>
      <c r="C59" s="2"/>
      <c r="D59" s="3"/>
      <c r="E59" s="3"/>
      <c r="F59" s="40" t="s">
        <v>78</v>
      </c>
      <c r="G59" s="41"/>
      <c r="H59" s="13">
        <f>SUM(H4:H58)</f>
        <v>0</v>
      </c>
    </row>
    <row r="60" spans="1:8" ht="54.75" customHeight="1" thickBot="1" x14ac:dyDescent="0.3">
      <c r="A60" s="1"/>
      <c r="B60" s="1"/>
      <c r="C60" s="2"/>
      <c r="D60" s="3"/>
      <c r="E60" s="3"/>
      <c r="F60" s="6"/>
      <c r="G60" s="5"/>
      <c r="H60" s="5"/>
    </row>
    <row r="61" spans="1:8" ht="54.75" customHeight="1" thickBot="1" x14ac:dyDescent="0.3">
      <c r="A61" s="34" t="s">
        <v>84</v>
      </c>
      <c r="B61" s="35"/>
      <c r="C61" s="35"/>
      <c r="D61" s="35"/>
      <c r="E61" s="35"/>
      <c r="F61" s="35"/>
      <c r="G61" s="35"/>
      <c r="H61" s="36"/>
    </row>
    <row r="62" spans="1:8" ht="54.75" customHeight="1" thickBot="1" x14ac:dyDescent="0.3">
      <c r="A62" s="37" t="s">
        <v>65</v>
      </c>
      <c r="B62" s="38"/>
      <c r="C62" s="38"/>
      <c r="D62" s="38"/>
      <c r="E62" s="38"/>
      <c r="F62" s="38"/>
      <c r="G62" s="38"/>
      <c r="H62" s="39"/>
    </row>
    <row r="63" spans="1:8" ht="54.75" customHeight="1" x14ac:dyDescent="0.25">
      <c r="A63" s="23" t="s">
        <v>0</v>
      </c>
      <c r="B63" s="24" t="s">
        <v>7</v>
      </c>
      <c r="C63" s="25" t="s">
        <v>1</v>
      </c>
      <c r="D63" s="25" t="s">
        <v>2</v>
      </c>
      <c r="E63" s="25" t="s">
        <v>12</v>
      </c>
      <c r="F63" s="25" t="s">
        <v>13</v>
      </c>
      <c r="G63" s="25" t="s">
        <v>3</v>
      </c>
      <c r="H63" s="26" t="s">
        <v>4</v>
      </c>
    </row>
    <row r="64" spans="1:8" ht="39.9" customHeight="1" x14ac:dyDescent="0.25">
      <c r="A64" s="14">
        <v>1</v>
      </c>
      <c r="B64" s="7">
        <v>40</v>
      </c>
      <c r="C64" s="11" t="s">
        <v>5</v>
      </c>
      <c r="D64" s="8" t="s">
        <v>69</v>
      </c>
      <c r="E64" s="9" t="s">
        <v>83</v>
      </c>
      <c r="F64" s="9" t="s">
        <v>83</v>
      </c>
      <c r="G64" s="12">
        <v>0</v>
      </c>
      <c r="H64" s="15">
        <f>G64*B64</f>
        <v>0</v>
      </c>
    </row>
    <row r="65" spans="1:8" ht="39.9" customHeight="1" x14ac:dyDescent="0.25">
      <c r="A65" s="14">
        <v>2</v>
      </c>
      <c r="B65" s="7">
        <v>10</v>
      </c>
      <c r="C65" s="11" t="s">
        <v>5</v>
      </c>
      <c r="D65" s="8" t="s">
        <v>70</v>
      </c>
      <c r="E65" s="9" t="s">
        <v>83</v>
      </c>
      <c r="F65" s="9" t="s">
        <v>83</v>
      </c>
      <c r="G65" s="12">
        <v>0</v>
      </c>
      <c r="H65" s="15">
        <f t="shared" ref="H65:H77" si="1">G65*B65</f>
        <v>0</v>
      </c>
    </row>
    <row r="66" spans="1:8" ht="39.9" customHeight="1" x14ac:dyDescent="0.25">
      <c r="A66" s="14">
        <v>3</v>
      </c>
      <c r="B66" s="7">
        <v>100</v>
      </c>
      <c r="C66" s="11" t="s">
        <v>5</v>
      </c>
      <c r="D66" s="8" t="s">
        <v>71</v>
      </c>
      <c r="E66" s="9" t="s">
        <v>83</v>
      </c>
      <c r="F66" s="9" t="s">
        <v>83</v>
      </c>
      <c r="G66" s="12">
        <v>0</v>
      </c>
      <c r="H66" s="15">
        <f t="shared" si="1"/>
        <v>0</v>
      </c>
    </row>
    <row r="67" spans="1:8" ht="39.9" customHeight="1" x14ac:dyDescent="0.25">
      <c r="A67" s="14">
        <v>4</v>
      </c>
      <c r="B67" s="7">
        <v>180</v>
      </c>
      <c r="C67" s="11" t="s">
        <v>5</v>
      </c>
      <c r="D67" s="8" t="s">
        <v>82</v>
      </c>
      <c r="E67" s="9" t="s">
        <v>83</v>
      </c>
      <c r="F67" s="9" t="s">
        <v>83</v>
      </c>
      <c r="G67" s="12">
        <v>0</v>
      </c>
      <c r="H67" s="15">
        <f t="shared" si="1"/>
        <v>0</v>
      </c>
    </row>
    <row r="68" spans="1:8" ht="39.9" customHeight="1" x14ac:dyDescent="0.25">
      <c r="A68" s="14">
        <v>5</v>
      </c>
      <c r="B68" s="7">
        <v>450</v>
      </c>
      <c r="C68" s="11" t="s">
        <v>5</v>
      </c>
      <c r="D68" s="8" t="s">
        <v>72</v>
      </c>
      <c r="E68" s="9" t="s">
        <v>83</v>
      </c>
      <c r="F68" s="9" t="s">
        <v>83</v>
      </c>
      <c r="G68" s="12">
        <v>0</v>
      </c>
      <c r="H68" s="15">
        <f t="shared" si="1"/>
        <v>0</v>
      </c>
    </row>
    <row r="69" spans="1:8" ht="39.9" customHeight="1" x14ac:dyDescent="0.25">
      <c r="A69" s="14">
        <v>6</v>
      </c>
      <c r="B69" s="7">
        <v>50</v>
      </c>
      <c r="C69" s="11" t="s">
        <v>5</v>
      </c>
      <c r="D69" s="8" t="s">
        <v>73</v>
      </c>
      <c r="E69" s="9" t="s">
        <v>83</v>
      </c>
      <c r="F69" s="9" t="s">
        <v>83</v>
      </c>
      <c r="G69" s="12">
        <v>0</v>
      </c>
      <c r="H69" s="15">
        <f t="shared" si="1"/>
        <v>0</v>
      </c>
    </row>
    <row r="70" spans="1:8" ht="39.9" customHeight="1" x14ac:dyDescent="0.25">
      <c r="A70" s="14">
        <v>7</v>
      </c>
      <c r="B70" s="7">
        <v>50</v>
      </c>
      <c r="C70" s="11" t="s">
        <v>5</v>
      </c>
      <c r="D70" s="8" t="s">
        <v>74</v>
      </c>
      <c r="E70" s="9" t="s">
        <v>83</v>
      </c>
      <c r="F70" s="9" t="s">
        <v>83</v>
      </c>
      <c r="G70" s="12">
        <v>0</v>
      </c>
      <c r="H70" s="15">
        <f t="shared" si="1"/>
        <v>0</v>
      </c>
    </row>
    <row r="71" spans="1:8" ht="39.9" customHeight="1" x14ac:dyDescent="0.25">
      <c r="A71" s="14">
        <v>8</v>
      </c>
      <c r="B71" s="7">
        <v>50</v>
      </c>
      <c r="C71" s="11" t="s">
        <v>5</v>
      </c>
      <c r="D71" s="8" t="s">
        <v>75</v>
      </c>
      <c r="E71" s="9" t="s">
        <v>83</v>
      </c>
      <c r="F71" s="9" t="s">
        <v>83</v>
      </c>
      <c r="G71" s="12">
        <v>0</v>
      </c>
      <c r="H71" s="15">
        <f t="shared" si="1"/>
        <v>0</v>
      </c>
    </row>
    <row r="72" spans="1:8" ht="39.9" customHeight="1" x14ac:dyDescent="0.25">
      <c r="A72" s="14">
        <v>9</v>
      </c>
      <c r="B72" s="7">
        <v>30</v>
      </c>
      <c r="C72" s="11" t="s">
        <v>5</v>
      </c>
      <c r="D72" s="8" t="s">
        <v>76</v>
      </c>
      <c r="E72" s="9" t="s">
        <v>83</v>
      </c>
      <c r="F72" s="9" t="s">
        <v>83</v>
      </c>
      <c r="G72" s="12">
        <v>0</v>
      </c>
      <c r="H72" s="15">
        <f t="shared" si="1"/>
        <v>0</v>
      </c>
    </row>
    <row r="73" spans="1:8" ht="39.9" customHeight="1" x14ac:dyDescent="0.25">
      <c r="A73" s="14">
        <v>10</v>
      </c>
      <c r="B73" s="7">
        <v>5</v>
      </c>
      <c r="C73" s="11" t="s">
        <v>5</v>
      </c>
      <c r="D73" s="8" t="s">
        <v>76</v>
      </c>
      <c r="E73" s="9" t="s">
        <v>83</v>
      </c>
      <c r="F73" s="9" t="s">
        <v>83</v>
      </c>
      <c r="G73" s="12">
        <v>0</v>
      </c>
      <c r="H73" s="15">
        <f t="shared" si="1"/>
        <v>0</v>
      </c>
    </row>
    <row r="74" spans="1:8" ht="39.9" customHeight="1" x14ac:dyDescent="0.25">
      <c r="A74" s="14">
        <v>11</v>
      </c>
      <c r="B74" s="7">
        <v>5</v>
      </c>
      <c r="C74" s="11" t="s">
        <v>5</v>
      </c>
      <c r="D74" s="8" t="s">
        <v>76</v>
      </c>
      <c r="E74" s="9" t="s">
        <v>83</v>
      </c>
      <c r="F74" s="9" t="s">
        <v>83</v>
      </c>
      <c r="G74" s="12">
        <v>0</v>
      </c>
      <c r="H74" s="15">
        <f t="shared" si="1"/>
        <v>0</v>
      </c>
    </row>
    <row r="75" spans="1:8" ht="39.9" customHeight="1" x14ac:dyDescent="0.25">
      <c r="A75" s="14">
        <v>12</v>
      </c>
      <c r="B75" s="7">
        <v>5</v>
      </c>
      <c r="C75" s="11" t="s">
        <v>5</v>
      </c>
      <c r="D75" s="8" t="s">
        <v>77</v>
      </c>
      <c r="E75" s="9" t="s">
        <v>83</v>
      </c>
      <c r="F75" s="9" t="s">
        <v>83</v>
      </c>
      <c r="G75" s="12">
        <v>0</v>
      </c>
      <c r="H75" s="15">
        <f t="shared" si="1"/>
        <v>0</v>
      </c>
    </row>
    <row r="76" spans="1:8" ht="39.9" customHeight="1" x14ac:dyDescent="0.25">
      <c r="A76" s="14">
        <v>13</v>
      </c>
      <c r="B76" s="7">
        <v>5</v>
      </c>
      <c r="C76" s="11" t="s">
        <v>5</v>
      </c>
      <c r="D76" s="8" t="s">
        <v>77</v>
      </c>
      <c r="E76" s="9" t="s">
        <v>83</v>
      </c>
      <c r="F76" s="9" t="s">
        <v>83</v>
      </c>
      <c r="G76" s="12">
        <v>0</v>
      </c>
      <c r="H76" s="15">
        <f t="shared" si="1"/>
        <v>0</v>
      </c>
    </row>
    <row r="77" spans="1:8" ht="39.9" customHeight="1" thickBot="1" x14ac:dyDescent="0.3">
      <c r="A77" s="16">
        <v>14</v>
      </c>
      <c r="B77" s="17">
        <v>5</v>
      </c>
      <c r="C77" s="18" t="s">
        <v>5</v>
      </c>
      <c r="D77" s="19" t="s">
        <v>77</v>
      </c>
      <c r="E77" s="20" t="s">
        <v>83</v>
      </c>
      <c r="F77" s="20" t="s">
        <v>83</v>
      </c>
      <c r="G77" s="21">
        <v>0</v>
      </c>
      <c r="H77" s="22">
        <f t="shared" si="1"/>
        <v>0</v>
      </c>
    </row>
    <row r="78" spans="1:8" ht="84.6" customHeight="1" thickBot="1" x14ac:dyDescent="0.3">
      <c r="D78" s="27" t="s">
        <v>6</v>
      </c>
      <c r="E78" s="4"/>
    </row>
    <row r="79" spans="1:8" ht="39.9" customHeight="1" x14ac:dyDescent="0.25"/>
    <row r="80" spans="1:8" ht="39.9" customHeight="1" x14ac:dyDescent="0.25"/>
    <row r="81" ht="39.9" customHeight="1" x14ac:dyDescent="0.25"/>
    <row r="82" ht="39.9" customHeight="1" x14ac:dyDescent="0.25"/>
    <row r="83" ht="39.9" customHeight="1" x14ac:dyDescent="0.25"/>
    <row r="84" ht="39.9" customHeight="1" x14ac:dyDescent="0.25"/>
    <row r="85" ht="39.9" customHeight="1" x14ac:dyDescent="0.25"/>
    <row r="86" ht="39.9" customHeight="1" x14ac:dyDescent="0.25"/>
    <row r="87" ht="39.9" customHeight="1" x14ac:dyDescent="0.25"/>
  </sheetData>
  <mergeCells count="5">
    <mergeCell ref="A1:H1"/>
    <mergeCell ref="A2:H2"/>
    <mergeCell ref="A61:H61"/>
    <mergeCell ref="A62:H62"/>
    <mergeCell ref="F59:G59"/>
  </mergeCells>
  <printOptions horizontalCentered="1" verticalCentered="1" gridLinesSet="0"/>
  <pageMargins left="0" right="0" top="1" bottom="1" header="0.5" footer="0.5"/>
  <pageSetup scale="84" fitToHeight="10" orientation="portrait" r:id="rId1"/>
  <headerFooter alignWithMargins="0">
    <oddHeader xml:space="preserve">&amp;L&amp;"Arial,Bold"&amp;11BID # CR-8695-J6&amp;C&amp;"Arial,Bold"&amp;11CUSTODIAL SUPPLIES / CITY &amp;R&amp;"Arial,Bold"Bidder Name:_________________________
</oddHeader>
    <oddFooter>&amp;L&amp;"Arial,Bold Italic"&amp;11Pricing Pages (April 2026)&amp;C &amp;R&amp;P of &amp;N</oddFooter>
  </headerFooter>
  <rowBreaks count="1" manualBreakCount="1">
    <brk id="1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CR-8695-J6</vt:lpstr>
      <vt:lpstr>'CR-8695-J6'!Print_Area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form - new pc network contract</dc:title>
  <dc:creator>JFB</dc:creator>
  <cp:lastModifiedBy>Kucera, Jerry S.</cp:lastModifiedBy>
  <cp:lastPrinted>2026-04-30T16:47:09Z</cp:lastPrinted>
  <dcterms:created xsi:type="dcterms:W3CDTF">2001-03-27T13:33:59Z</dcterms:created>
  <dcterms:modified xsi:type="dcterms:W3CDTF">2026-04-30T16:47:22Z</dcterms:modified>
</cp:coreProperties>
</file>