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orcesterma.sharepoint.com/sites/CCO-Matters/Shared Documents/Archive and Preservation/2026 Bid/2026 Binding Bid/"/>
    </mc:Choice>
  </mc:AlternateContent>
  <xr:revisionPtr revIDLastSave="2151" documentId="8_{477AEE4A-705C-4E87-9E0E-F4D6D956A1E6}" xr6:coauthVersionLast="47" xr6:coauthVersionMax="47" xr10:uidLastSave="{E88F5242-2A96-4E31-9F42-5D367BA94D4D}"/>
  <bookViews>
    <workbookView xWindow="-5100" yWindow="890" windowWidth="14400" windowHeight="8170" firstSheet="3" activeTab="7" xr2:uid="{0D8A5DE7-06EB-4A16-A305-338E4F6781C1}"/>
  </bookViews>
  <sheets>
    <sheet name="Births" sheetId="1" r:id="rId1"/>
    <sheet name="Adoptions" sheetId="8" r:id="rId2"/>
    <sheet name="Deaths" sheetId="2" r:id="rId3"/>
    <sheet name="Preservation Only" sheetId="9" r:id="rId4"/>
    <sheet name="Marriages" sheetId="3" r:id="rId5"/>
    <sheet name="Misc" sheetId="7" r:id="rId6"/>
    <sheet name="City Council Journals" sheetId="6" r:id="rId7"/>
    <sheet name="Final Tally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<sst xmlns="http://schemas.openxmlformats.org/spreadsheetml/2006/main" count="615" uniqueCount="204">
  <si>
    <t>Year</t>
  </si>
  <si>
    <t>Box count</t>
  </si>
  <si>
    <t>105601-ongoing</t>
  </si>
  <si>
    <t>116001-ongoing</t>
  </si>
  <si>
    <t>127501-ongoing</t>
  </si>
  <si>
    <t>last box Reg numbers</t>
  </si>
  <si>
    <t>135501_ongoing</t>
  </si>
  <si>
    <t>145501-ongoing</t>
  </si>
  <si>
    <t>155501-ongoing</t>
  </si>
  <si>
    <t>Notes</t>
  </si>
  <si>
    <t>186001-ongoing</t>
  </si>
  <si>
    <t>166016-ongoing</t>
  </si>
  <si>
    <t>176001-ongoing</t>
  </si>
  <si>
    <t>196001-ongoing</t>
  </si>
  <si>
    <t>205501-ongoing</t>
  </si>
  <si>
    <t>216001-ongoing</t>
  </si>
  <si>
    <t>226001-ongoing</t>
  </si>
  <si>
    <t>246501-ongoing</t>
  </si>
  <si>
    <t>Years</t>
  </si>
  <si>
    <t>200 reg in these boxes instead of 300</t>
  </si>
  <si>
    <t>One box is nearly empty, just 100 between 901-1000</t>
  </si>
  <si>
    <t>1973-75</t>
  </si>
  <si>
    <t>1976-1980</t>
  </si>
  <si>
    <t>1981-1989</t>
  </si>
  <si>
    <t>1990-1993</t>
  </si>
  <si>
    <t>1994-1997</t>
  </si>
  <si>
    <t>1998-1999</t>
  </si>
  <si>
    <t>1971-1981</t>
  </si>
  <si>
    <t>1982-1992</t>
  </si>
  <si>
    <t>1993-1995</t>
  </si>
  <si>
    <t>2010 all bound except for end box</t>
  </si>
  <si>
    <t>Cert of Live Birth (short box)</t>
  </si>
  <si>
    <t>Attachments (long box)</t>
  </si>
  <si>
    <t>Death Reg (larger square box)</t>
  </si>
  <si>
    <t>Marriage Licences (short boxes)</t>
  </si>
  <si>
    <t>Impounded Marriage licenses (short boxes)</t>
  </si>
  <si>
    <t>Marriage Intentions (long boxes)</t>
  </si>
  <si>
    <t>Impounded Marriage Intentions (long boxes)</t>
  </si>
  <si>
    <t>1848-49</t>
  </si>
  <si>
    <t>1850-51</t>
  </si>
  <si>
    <t>1875-76</t>
  </si>
  <si>
    <t>1877-78</t>
  </si>
  <si>
    <t>1914-1915</t>
  </si>
  <si>
    <t>Split between one of the taller boxes and large carton box (5-6 books)</t>
  </si>
  <si>
    <t>1916, 1917 (1-1000)</t>
  </si>
  <si>
    <t>1917, (1001-end), 1918</t>
  </si>
  <si>
    <t>1919, (1920 1-500)</t>
  </si>
  <si>
    <t>1920 (501-end), 1921 (1-800)</t>
  </si>
  <si>
    <t>1921 (801-end), 1922</t>
  </si>
  <si>
    <t>large carton box (5 books)</t>
  </si>
  <si>
    <t>236501-ongoing</t>
  </si>
  <si>
    <t>BIRTHS</t>
  </si>
  <si>
    <t>DEATHS</t>
  </si>
  <si>
    <t>MARRIAGE</t>
  </si>
  <si>
    <t>TOTAL BOOKS</t>
  </si>
  <si>
    <t>start of 1983 is bound already</t>
  </si>
  <si>
    <t>80-82 already bound but, not well</t>
  </si>
  <si>
    <t>Council Journals (larger temp bound)</t>
  </si>
  <si>
    <t>COUNCIL</t>
  </si>
  <si>
    <t>Curently bound w/ cert live birth</t>
  </si>
  <si>
    <t>996001-ongoing</t>
  </si>
  <si>
    <t>Page Count</t>
  </si>
  <si>
    <t>Volume count</t>
  </si>
  <si>
    <t xml:space="preserve">Page Count </t>
  </si>
  <si>
    <t>Volume Count</t>
  </si>
  <si>
    <t xml:space="preserve">Misc. Items </t>
  </si>
  <si>
    <t>Item Type</t>
  </si>
  <si>
    <t>Page Number</t>
  </si>
  <si>
    <t>Sewer Assesments</t>
  </si>
  <si>
    <t>Volume Range</t>
  </si>
  <si>
    <t>18-19</t>
  </si>
  <si>
    <t>Auditor Manager Books</t>
  </si>
  <si>
    <t>FY86-94</t>
  </si>
  <si>
    <t>FY95-2004</t>
  </si>
  <si>
    <t>FY2005-2013</t>
  </si>
  <si>
    <t>FY2014-2018</t>
  </si>
  <si>
    <t>Records of the Board of Appeals</t>
  </si>
  <si>
    <t>Ring bound</t>
  </si>
  <si>
    <t>Vol. 19</t>
  </si>
  <si>
    <t>1976 &amp; 1977</t>
  </si>
  <si>
    <t>Vol. 22</t>
  </si>
  <si>
    <t>Vol. 23</t>
  </si>
  <si>
    <t>Vol. 24</t>
  </si>
  <si>
    <t>Vol. 20</t>
  </si>
  <si>
    <t>Vol. 25</t>
  </si>
  <si>
    <t>Vol. 26</t>
  </si>
  <si>
    <t>Vol. 27</t>
  </si>
  <si>
    <t>Vol. 28</t>
  </si>
  <si>
    <t>Vol. 29</t>
  </si>
  <si>
    <t>Vol. 30</t>
  </si>
  <si>
    <t>Vol. 31</t>
  </si>
  <si>
    <t>Vol. 32</t>
  </si>
  <si>
    <t>Vol. 33</t>
  </si>
  <si>
    <t>Vol. 34</t>
  </si>
  <si>
    <t>Vol. 35</t>
  </si>
  <si>
    <t>Vol. 36</t>
  </si>
  <si>
    <t>Vol. 37</t>
  </si>
  <si>
    <t>Vol. 38</t>
  </si>
  <si>
    <t>Vol. 39</t>
  </si>
  <si>
    <t>Vol. 40</t>
  </si>
  <si>
    <t>Vol. 41</t>
  </si>
  <si>
    <t>Vol. 42</t>
  </si>
  <si>
    <t>Vol. 43</t>
  </si>
  <si>
    <t>Vol. 44</t>
  </si>
  <si>
    <t>Vol. 45</t>
  </si>
  <si>
    <t>Vol. 46</t>
  </si>
  <si>
    <t>Vol. 47</t>
  </si>
  <si>
    <t>Vol. 48</t>
  </si>
  <si>
    <t>Loose</t>
  </si>
  <si>
    <t>A4601-9900</t>
  </si>
  <si>
    <t>84 boxes total</t>
  </si>
  <si>
    <t>Adoption Record</t>
  </si>
  <si>
    <t>Adoptions</t>
  </si>
  <si>
    <t>Records include both short pages and long pages</t>
  </si>
  <si>
    <t>Dimensions</t>
  </si>
  <si>
    <t>6 1/2 x 8 1/2</t>
  </si>
  <si>
    <t>6000+</t>
  </si>
  <si>
    <t>6500+</t>
  </si>
  <si>
    <t>8 x 11</t>
  </si>
  <si>
    <t>600 per year</t>
  </si>
  <si>
    <t>300 per Box</t>
  </si>
  <si>
    <t>400 per box = 10 Volumes</t>
  </si>
  <si>
    <t>15 x 10</t>
  </si>
  <si>
    <t>7.5" x 9"</t>
  </si>
  <si>
    <t>714/2=357</t>
  </si>
  <si>
    <t>n/a</t>
  </si>
  <si>
    <t>8x11  3" deep single sided</t>
  </si>
  <si>
    <t>494/2=247</t>
  </si>
  <si>
    <t>635/2=317</t>
  </si>
  <si>
    <t>557/2=278</t>
  </si>
  <si>
    <t>6.5"x8.5"</t>
  </si>
  <si>
    <t>8.5" x 9"</t>
  </si>
  <si>
    <t>last vol of 1977 &amp; 1st vol of 1978 are in one vol.</t>
  </si>
  <si>
    <t>end of 1981 already bond</t>
  </si>
  <si>
    <t>last vol of 1979 &amp; 1st vol of 1980 are in one vol.</t>
  </si>
  <si>
    <t xml:space="preserve">Already bound </t>
  </si>
  <si>
    <t># of Last Registered Record for Year</t>
  </si>
  <si>
    <t>1996-1997</t>
  </si>
  <si>
    <t>3136 + 140 res = 3276 TOTAL</t>
  </si>
  <si>
    <t>3225 + 164 res = 3389 TOTAL</t>
  </si>
  <si>
    <t>3161 + 146 res = 3307 TOTAL</t>
  </si>
  <si>
    <t>3072 + 162 res = 3234 TOTAL</t>
  </si>
  <si>
    <t>3045 + 128 res = 3173 TOTAL</t>
  </si>
  <si>
    <t>3112 + 168 res = 3280 TOTAL</t>
  </si>
  <si>
    <t>2934 + 155 res = 3089 TOTAL</t>
  </si>
  <si>
    <t>3036 + 155 res = 3191 TOTAL</t>
  </si>
  <si>
    <t>3107 + 165 res = 3272 TOTAL</t>
  </si>
  <si>
    <t>3044 + 145 res = 3189 TOTAL</t>
  </si>
  <si>
    <t>2943 + 162 res = 3105 TOTAL</t>
  </si>
  <si>
    <t>2953 + 133 res = 3086 TOTAL</t>
  </si>
  <si>
    <t>3044 + 169 res = 3213 TOTAL</t>
  </si>
  <si>
    <t>3034 + 151 res = 3185 TOTAL</t>
  </si>
  <si>
    <t>8.5x11</t>
  </si>
  <si>
    <t>8.5"x11"</t>
  </si>
  <si>
    <t>June 1st 1849</t>
  </si>
  <si>
    <t>9.5"x8"</t>
  </si>
  <si>
    <t>436/490</t>
  </si>
  <si>
    <t>471/436</t>
  </si>
  <si>
    <t>1914/1-548</t>
  </si>
  <si>
    <t>10.5"x8"</t>
  </si>
  <si>
    <t>548-</t>
  </si>
  <si>
    <t>12"x9.5"</t>
  </si>
  <si>
    <t>with other varying sizes</t>
  </si>
  <si>
    <t>16"x10"</t>
  </si>
  <si>
    <t>n/a 3" Deep per vol.</t>
  </si>
  <si>
    <t>8"X11"</t>
  </si>
  <si>
    <t>Box 1</t>
  </si>
  <si>
    <t>Box 2</t>
  </si>
  <si>
    <t>Box 3</t>
  </si>
  <si>
    <t>Box 4</t>
  </si>
  <si>
    <t>8"x8.5</t>
  </si>
  <si>
    <t>10"x15</t>
  </si>
  <si>
    <t>Varying Sizes</t>
  </si>
  <si>
    <t>Dimenions</t>
  </si>
  <si>
    <t># of Reg Records for Year</t>
  </si>
  <si>
    <t>Notes:</t>
  </si>
  <si>
    <t>EST. 300</t>
  </si>
  <si>
    <t xml:space="preserve">Marriage Records - not to be bound, just to be preserved </t>
  </si>
  <si>
    <t># of Reg Records for Year/Page Estimate</t>
  </si>
  <si>
    <t>3149 + 146 res = 3295 TOTAL</t>
  </si>
  <si>
    <t>3245 + 138 res = 3383 TOTAL</t>
  </si>
  <si>
    <t>3186 + 125 res = 3311 TOTAL</t>
  </si>
  <si>
    <t>3203 + 143 res = 3346 TOTAL</t>
  </si>
  <si>
    <t>3411 + 141 res = 3552 TOTAL</t>
  </si>
  <si>
    <t>3246 + 131 res = 3377 TOTAL</t>
  </si>
  <si>
    <t>3621 + 172 res = 3793 TOTAL</t>
  </si>
  <si>
    <t>3459 + 144 res = 3603 TOTAL</t>
  </si>
  <si>
    <t>3398 + 172 res = 3570 TOTAL</t>
  </si>
  <si>
    <t>3328 + 142 res = 3470 TOTAL</t>
  </si>
  <si>
    <t>3405 + 152 res = 3557 TOTAL</t>
  </si>
  <si>
    <t xml:space="preserve">Double Sided Pages: 622/2=311 pages </t>
  </si>
  <si>
    <t>ADOPTIONS</t>
  </si>
  <si>
    <t>Volumes</t>
  </si>
  <si>
    <t>Vital Category</t>
  </si>
  <si>
    <t>MISC</t>
  </si>
  <si>
    <t>Historical Marriage Licenses</t>
  </si>
  <si>
    <t xml:space="preserve">PRESERVATION ONLY (Marriages) </t>
  </si>
  <si>
    <t>Includes attachments which is why there are 32 books currently, 16 is estimate once separated</t>
  </si>
  <si>
    <t>Births</t>
  </si>
  <si>
    <t>long forms/short forms</t>
  </si>
  <si>
    <t>Typically 500 records/box</t>
  </si>
  <si>
    <t>84 boxes</t>
  </si>
  <si>
    <t>Large cartons of loose old records (each one counts as 5 books) - 339 books of records</t>
  </si>
  <si>
    <t>LOOSE CARTONS-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</si>
</sst>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2" fillId="3" borderId="0" xfId="0" applyFont="1" applyFill="1"/>
    <xf numFmtId="0" fontId="2" fillId="0" borderId="0" xfId="0" applyFont="1"/>
    <xf numFmtId="164" fontId="2" fillId="0" borderId="0" xfId="0" applyNumberFormat="1" applyFont="1"/>
    <xf numFmtId="6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4" fillId="3" borderId="0" xfId="0" applyFont="1" applyFill="1"/>
    <xf numFmtId="3" fontId="1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5CBB-638E-42E2-9573-92B6402FB5EE}">
  <dimension ref="A1:F71"/>
  <sheetViews>
    <sheetView topLeftCell="C1" workbookViewId="0">
      <selection activeCell="D15" sqref="D15"/>
    </sheetView>
  </sheetViews>
  <sheetFormatPr defaultRowHeight="14.5" x14ac:dyDescent="0.35"/>
  <cols>
    <col min="1" max="1" width="13.453125" style="10" customWidth="1"/>
    <col min="2" max="2" width="13.81640625" style="10" customWidth="1"/>
    <col min="3" max="3" width="30.1796875" style="10" customWidth="1"/>
    <col min="4" max="4" width="98" style="10" customWidth="1"/>
    <col min="5" max="5" width="26.26953125" style="10" customWidth="1"/>
    <col min="6" max="6" width="28.90625" style="10" customWidth="1"/>
    <col min="7" max="16384" width="8.7265625" style="10"/>
  </cols>
  <sheetData>
    <row r="1" spans="1:6" s="24" customFormat="1" ht="16" x14ac:dyDescent="0.4">
      <c r="A1" s="24" t="s">
        <v>198</v>
      </c>
    </row>
    <row r="2" spans="1:6" s="20" customFormat="1" ht="16" x14ac:dyDescent="0.35">
      <c r="A2" s="19" t="s">
        <v>0</v>
      </c>
      <c r="B2" s="19" t="s">
        <v>64</v>
      </c>
      <c r="C2" s="19" t="s">
        <v>5</v>
      </c>
      <c r="D2" s="19" t="s">
        <v>9</v>
      </c>
      <c r="E2" s="40" t="s">
        <v>200</v>
      </c>
    </row>
    <row r="3" spans="1:6" s="21" customFormat="1" x14ac:dyDescent="0.35">
      <c r="A3" s="31" t="s">
        <v>31</v>
      </c>
      <c r="B3" s="31"/>
      <c r="C3" s="31"/>
      <c r="D3" s="31"/>
      <c r="E3" s="21" t="s">
        <v>67</v>
      </c>
      <c r="F3" s="21" t="s">
        <v>114</v>
      </c>
    </row>
    <row r="4" spans="1:6" x14ac:dyDescent="0.35">
      <c r="A4" s="11">
        <v>1999</v>
      </c>
      <c r="B4" s="11">
        <v>16</v>
      </c>
      <c r="C4" s="11" t="s">
        <v>60</v>
      </c>
      <c r="D4" s="11" t="s">
        <v>197</v>
      </c>
    </row>
    <row r="5" spans="1:6" x14ac:dyDescent="0.35">
      <c r="A5" s="10">
        <v>2010</v>
      </c>
      <c r="B5" s="10">
        <v>1</v>
      </c>
      <c r="C5" s="10" t="s">
        <v>2</v>
      </c>
      <c r="D5" s="10" t="s">
        <v>30</v>
      </c>
      <c r="E5" s="10">
        <v>330</v>
      </c>
      <c r="F5" s="10" t="s">
        <v>115</v>
      </c>
    </row>
    <row r="6" spans="1:6" x14ac:dyDescent="0.35">
      <c r="A6" s="10">
        <v>2011</v>
      </c>
      <c r="B6" s="10">
        <v>15</v>
      </c>
      <c r="C6" s="10" t="s">
        <v>3</v>
      </c>
      <c r="E6" s="10">
        <v>6018</v>
      </c>
    </row>
    <row r="7" spans="1:6" x14ac:dyDescent="0.35">
      <c r="A7" s="10">
        <v>2012</v>
      </c>
      <c r="B7" s="10">
        <v>13</v>
      </c>
      <c r="C7" s="10" t="s">
        <v>4</v>
      </c>
      <c r="E7" s="10">
        <v>6102</v>
      </c>
    </row>
    <row r="8" spans="1:6" x14ac:dyDescent="0.35">
      <c r="A8" s="10">
        <v>2013</v>
      </c>
      <c r="B8" s="10">
        <v>12</v>
      </c>
      <c r="C8" s="10" t="s">
        <v>6</v>
      </c>
      <c r="E8" s="10">
        <v>5702</v>
      </c>
    </row>
    <row r="9" spans="1:6" x14ac:dyDescent="0.35">
      <c r="A9" s="10">
        <v>2014</v>
      </c>
      <c r="B9" s="10">
        <v>12</v>
      </c>
      <c r="C9" s="10" t="s">
        <v>7</v>
      </c>
      <c r="E9" s="10">
        <v>5989</v>
      </c>
    </row>
    <row r="10" spans="1:6" x14ac:dyDescent="0.35">
      <c r="A10" s="10">
        <v>2015</v>
      </c>
      <c r="B10" s="10">
        <v>12</v>
      </c>
      <c r="C10" s="10" t="s">
        <v>8</v>
      </c>
      <c r="E10" s="10">
        <v>5845</v>
      </c>
    </row>
    <row r="11" spans="1:6" x14ac:dyDescent="0.35">
      <c r="A11" s="10">
        <v>2016</v>
      </c>
      <c r="B11" s="10">
        <v>12</v>
      </c>
      <c r="C11" s="10" t="s">
        <v>11</v>
      </c>
      <c r="E11" s="10">
        <v>6015</v>
      </c>
    </row>
    <row r="12" spans="1:6" x14ac:dyDescent="0.35">
      <c r="A12" s="10">
        <v>2017</v>
      </c>
      <c r="B12" s="10">
        <v>13</v>
      </c>
      <c r="C12" s="10" t="s">
        <v>12</v>
      </c>
      <c r="E12" s="10">
        <v>6011</v>
      </c>
    </row>
    <row r="13" spans="1:6" x14ac:dyDescent="0.35">
      <c r="A13" s="10">
        <v>2018</v>
      </c>
      <c r="B13" s="10">
        <v>13</v>
      </c>
      <c r="C13" s="10" t="s">
        <v>10</v>
      </c>
      <c r="E13" s="10">
        <v>6183</v>
      </c>
    </row>
    <row r="14" spans="1:6" x14ac:dyDescent="0.35">
      <c r="A14" s="10">
        <v>2019</v>
      </c>
      <c r="B14" s="10">
        <v>13</v>
      </c>
      <c r="C14" s="10" t="s">
        <v>13</v>
      </c>
      <c r="E14" s="10" t="s">
        <v>116</v>
      </c>
    </row>
    <row r="15" spans="1:6" x14ac:dyDescent="0.35">
      <c r="A15" s="10">
        <v>2020</v>
      </c>
      <c r="B15" s="10">
        <v>12</v>
      </c>
      <c r="C15" s="10" t="s">
        <v>14</v>
      </c>
      <c r="E15" s="10">
        <v>5500</v>
      </c>
    </row>
    <row r="16" spans="1:6" x14ac:dyDescent="0.35">
      <c r="A16" s="10">
        <v>2021</v>
      </c>
      <c r="B16" s="10">
        <v>14</v>
      </c>
      <c r="C16" s="10" t="s">
        <v>15</v>
      </c>
      <c r="E16" s="10" t="s">
        <v>116</v>
      </c>
    </row>
    <row r="17" spans="1:6" x14ac:dyDescent="0.35">
      <c r="A17" s="10">
        <v>2022</v>
      </c>
      <c r="B17" s="10">
        <v>13</v>
      </c>
      <c r="C17" s="10" t="s">
        <v>16</v>
      </c>
      <c r="E17" s="10" t="s">
        <v>116</v>
      </c>
    </row>
    <row r="18" spans="1:6" x14ac:dyDescent="0.35">
      <c r="A18" s="10">
        <v>2023</v>
      </c>
      <c r="B18" s="10">
        <v>15</v>
      </c>
      <c r="C18" s="10" t="s">
        <v>50</v>
      </c>
      <c r="E18" s="10" t="s">
        <v>116</v>
      </c>
    </row>
    <row r="19" spans="1:6" x14ac:dyDescent="0.35">
      <c r="A19" s="10">
        <v>2024</v>
      </c>
      <c r="B19" s="10">
        <v>14</v>
      </c>
      <c r="C19" s="10" t="s">
        <v>17</v>
      </c>
      <c r="E19" s="10" t="s">
        <v>117</v>
      </c>
    </row>
    <row r="20" spans="1:6" x14ac:dyDescent="0.35">
      <c r="A20" s="10">
        <v>2025</v>
      </c>
      <c r="B20" s="10">
        <v>14</v>
      </c>
      <c r="C20" s="10" t="s">
        <v>17</v>
      </c>
      <c r="E20" s="10" t="s">
        <v>117</v>
      </c>
    </row>
    <row r="21" spans="1:6" s="24" customFormat="1" ht="16" x14ac:dyDescent="0.4">
      <c r="A21" s="38" t="s">
        <v>32</v>
      </c>
      <c r="B21" s="38"/>
      <c r="C21" s="38"/>
      <c r="D21" s="38"/>
    </row>
    <row r="22" spans="1:6" s="23" customFormat="1" ht="16" x14ac:dyDescent="0.4">
      <c r="A22" s="22" t="s">
        <v>0</v>
      </c>
      <c r="B22" s="22" t="s">
        <v>64</v>
      </c>
      <c r="C22" s="22" t="s">
        <v>5</v>
      </c>
      <c r="D22" s="22" t="s">
        <v>9</v>
      </c>
      <c r="E22" s="23" t="s">
        <v>67</v>
      </c>
      <c r="F22" s="23" t="s">
        <v>114</v>
      </c>
    </row>
    <row r="23" spans="1:6" x14ac:dyDescent="0.35">
      <c r="A23" s="10">
        <v>1978</v>
      </c>
      <c r="B23" s="10">
        <v>1</v>
      </c>
      <c r="E23" s="10">
        <v>300</v>
      </c>
      <c r="F23" s="10" t="s">
        <v>118</v>
      </c>
    </row>
    <row r="24" spans="1:6" x14ac:dyDescent="0.35">
      <c r="A24" s="10">
        <v>1979</v>
      </c>
      <c r="B24" s="10">
        <v>1</v>
      </c>
      <c r="E24" s="10">
        <v>300</v>
      </c>
    </row>
    <row r="25" spans="1:6" x14ac:dyDescent="0.35">
      <c r="A25" s="10">
        <v>1980</v>
      </c>
      <c r="B25" s="10">
        <v>1</v>
      </c>
      <c r="E25" s="10">
        <v>300</v>
      </c>
    </row>
    <row r="26" spans="1:6" x14ac:dyDescent="0.35">
      <c r="A26" s="10">
        <v>1981</v>
      </c>
      <c r="B26" s="10">
        <v>1</v>
      </c>
      <c r="E26" s="10">
        <v>300</v>
      </c>
    </row>
    <row r="27" spans="1:6" x14ac:dyDescent="0.35">
      <c r="A27" s="10">
        <v>1982</v>
      </c>
      <c r="B27" s="10">
        <v>1</v>
      </c>
      <c r="E27" s="10">
        <v>300</v>
      </c>
    </row>
    <row r="28" spans="1:6" x14ac:dyDescent="0.35">
      <c r="A28" s="10">
        <v>1983</v>
      </c>
      <c r="B28" s="10">
        <v>2</v>
      </c>
      <c r="D28" s="10" t="s">
        <v>120</v>
      </c>
      <c r="E28" s="10" t="s">
        <v>119</v>
      </c>
    </row>
    <row r="29" spans="1:6" x14ac:dyDescent="0.35">
      <c r="A29" s="10">
        <v>1984</v>
      </c>
      <c r="B29" s="10">
        <v>2</v>
      </c>
      <c r="E29" s="10">
        <v>300</v>
      </c>
    </row>
    <row r="30" spans="1:6" x14ac:dyDescent="0.35">
      <c r="A30" s="10">
        <v>1985</v>
      </c>
      <c r="B30" s="10">
        <v>3</v>
      </c>
      <c r="E30" s="10">
        <v>300</v>
      </c>
    </row>
    <row r="31" spans="1:6" x14ac:dyDescent="0.35">
      <c r="A31" s="10">
        <v>1986</v>
      </c>
      <c r="B31" s="10">
        <v>3</v>
      </c>
      <c r="E31" s="10">
        <v>300</v>
      </c>
    </row>
    <row r="32" spans="1:6" x14ac:dyDescent="0.35">
      <c r="A32" s="10">
        <v>1987</v>
      </c>
      <c r="B32" s="10">
        <v>4</v>
      </c>
      <c r="E32" s="10">
        <v>300</v>
      </c>
    </row>
    <row r="33" spans="1:5" x14ac:dyDescent="0.35">
      <c r="A33" s="10">
        <v>1988</v>
      </c>
      <c r="B33" s="10">
        <v>4</v>
      </c>
      <c r="E33" s="10">
        <v>300</v>
      </c>
    </row>
    <row r="34" spans="1:5" x14ac:dyDescent="0.35">
      <c r="A34" s="10">
        <v>1989</v>
      </c>
      <c r="B34" s="10">
        <v>4</v>
      </c>
      <c r="E34" s="10">
        <v>300</v>
      </c>
    </row>
    <row r="35" spans="1:5" x14ac:dyDescent="0.35">
      <c r="A35" s="10">
        <v>1990</v>
      </c>
      <c r="B35" s="10">
        <v>3</v>
      </c>
      <c r="E35" s="10">
        <v>300</v>
      </c>
    </row>
    <row r="36" spans="1:5" x14ac:dyDescent="0.35">
      <c r="A36" s="10">
        <v>1991</v>
      </c>
      <c r="B36" s="10">
        <v>3</v>
      </c>
      <c r="E36" s="10">
        <v>300</v>
      </c>
    </row>
    <row r="37" spans="1:5" x14ac:dyDescent="0.35">
      <c r="A37" s="10">
        <v>1992</v>
      </c>
      <c r="B37" s="10">
        <v>3</v>
      </c>
      <c r="E37" s="10">
        <v>300</v>
      </c>
    </row>
    <row r="38" spans="1:5" x14ac:dyDescent="0.35">
      <c r="A38" s="10">
        <v>1993</v>
      </c>
      <c r="B38" s="10">
        <v>4</v>
      </c>
      <c r="E38" s="10">
        <v>300</v>
      </c>
    </row>
    <row r="39" spans="1:5" x14ac:dyDescent="0.35">
      <c r="A39" s="10">
        <v>1994</v>
      </c>
      <c r="B39" s="10">
        <v>3</v>
      </c>
      <c r="E39" s="10">
        <v>300</v>
      </c>
    </row>
    <row r="40" spans="1:5" x14ac:dyDescent="0.35">
      <c r="A40" s="10">
        <v>1995</v>
      </c>
      <c r="B40" s="10">
        <v>4</v>
      </c>
      <c r="E40" s="10">
        <v>300</v>
      </c>
    </row>
    <row r="41" spans="1:5" x14ac:dyDescent="0.35">
      <c r="A41" s="10">
        <v>1996</v>
      </c>
      <c r="B41" s="10">
        <v>4</v>
      </c>
      <c r="E41" s="10">
        <v>300</v>
      </c>
    </row>
    <row r="42" spans="1:5" x14ac:dyDescent="0.35">
      <c r="A42" s="10">
        <v>1997</v>
      </c>
      <c r="B42" s="10">
        <v>4</v>
      </c>
      <c r="E42" s="10">
        <v>300</v>
      </c>
    </row>
    <row r="43" spans="1:5" x14ac:dyDescent="0.35">
      <c r="A43" s="10">
        <v>1998</v>
      </c>
      <c r="B43" s="10">
        <v>4</v>
      </c>
      <c r="E43" s="10">
        <v>300</v>
      </c>
    </row>
    <row r="44" spans="1:5" x14ac:dyDescent="0.35">
      <c r="A44" s="10">
        <v>1999</v>
      </c>
      <c r="B44" s="10">
        <v>4</v>
      </c>
      <c r="D44" s="10" t="s">
        <v>59</v>
      </c>
      <c r="E44" s="10">
        <v>300</v>
      </c>
    </row>
    <row r="45" spans="1:5" x14ac:dyDescent="0.35">
      <c r="A45" s="10">
        <v>2000</v>
      </c>
      <c r="B45" s="10">
        <v>4</v>
      </c>
      <c r="E45" s="10">
        <v>300</v>
      </c>
    </row>
    <row r="46" spans="1:5" x14ac:dyDescent="0.35">
      <c r="A46" s="10">
        <v>2001</v>
      </c>
      <c r="B46" s="10">
        <v>4</v>
      </c>
      <c r="E46" s="10">
        <v>300</v>
      </c>
    </row>
    <row r="47" spans="1:5" x14ac:dyDescent="0.35">
      <c r="A47" s="10">
        <v>2002</v>
      </c>
      <c r="B47" s="10">
        <v>5</v>
      </c>
      <c r="E47" s="10">
        <v>300</v>
      </c>
    </row>
    <row r="48" spans="1:5" x14ac:dyDescent="0.35">
      <c r="A48" s="10">
        <v>2003</v>
      </c>
      <c r="B48" s="10">
        <v>4</v>
      </c>
      <c r="E48" s="10">
        <v>300</v>
      </c>
    </row>
    <row r="49" spans="1:5" x14ac:dyDescent="0.35">
      <c r="A49" s="10">
        <v>2004</v>
      </c>
      <c r="B49" s="10">
        <v>5</v>
      </c>
      <c r="E49" s="10">
        <v>300</v>
      </c>
    </row>
    <row r="50" spans="1:5" x14ac:dyDescent="0.35">
      <c r="A50" s="10">
        <v>2005</v>
      </c>
      <c r="B50" s="10">
        <v>5</v>
      </c>
      <c r="E50" s="10">
        <v>300</v>
      </c>
    </row>
    <row r="51" spans="1:5" x14ac:dyDescent="0.35">
      <c r="A51" s="10">
        <v>2006</v>
      </c>
      <c r="B51" s="10">
        <v>5</v>
      </c>
      <c r="E51" s="10">
        <v>300</v>
      </c>
    </row>
    <row r="52" spans="1:5" x14ac:dyDescent="0.35">
      <c r="A52" s="10">
        <v>2007</v>
      </c>
      <c r="B52" s="10">
        <v>4</v>
      </c>
      <c r="E52" s="10">
        <v>300</v>
      </c>
    </row>
    <row r="53" spans="1:5" x14ac:dyDescent="0.35">
      <c r="A53" s="10">
        <v>2008</v>
      </c>
      <c r="B53" s="10">
        <v>5</v>
      </c>
      <c r="E53" s="10">
        <v>300</v>
      </c>
    </row>
    <row r="54" spans="1:5" x14ac:dyDescent="0.35">
      <c r="A54" s="10">
        <v>2009</v>
      </c>
      <c r="B54" s="10">
        <v>6</v>
      </c>
      <c r="E54" s="10">
        <v>300</v>
      </c>
    </row>
    <row r="55" spans="1:5" x14ac:dyDescent="0.35">
      <c r="A55" s="10">
        <v>2010</v>
      </c>
      <c r="B55" s="10">
        <v>6</v>
      </c>
      <c r="E55" s="10">
        <v>300</v>
      </c>
    </row>
    <row r="56" spans="1:5" x14ac:dyDescent="0.35">
      <c r="A56" s="10">
        <v>2011</v>
      </c>
      <c r="B56" s="10">
        <v>13</v>
      </c>
      <c r="D56" s="10" t="s">
        <v>199</v>
      </c>
      <c r="E56" s="10">
        <v>300</v>
      </c>
    </row>
    <row r="57" spans="1:5" x14ac:dyDescent="0.35">
      <c r="A57" s="10">
        <v>2012</v>
      </c>
      <c r="B57" s="10">
        <v>13</v>
      </c>
      <c r="D57" s="10" t="s">
        <v>199</v>
      </c>
      <c r="E57" s="10">
        <v>300</v>
      </c>
    </row>
    <row r="58" spans="1:5" x14ac:dyDescent="0.35">
      <c r="A58" s="10">
        <v>2013</v>
      </c>
      <c r="B58" s="10">
        <v>12</v>
      </c>
      <c r="D58" s="10" t="s">
        <v>199</v>
      </c>
      <c r="E58" s="10">
        <v>300</v>
      </c>
    </row>
    <row r="59" spans="1:5" x14ac:dyDescent="0.35">
      <c r="A59" s="10">
        <v>2014</v>
      </c>
      <c r="B59" s="10">
        <v>12</v>
      </c>
      <c r="D59" s="10" t="s">
        <v>199</v>
      </c>
      <c r="E59" s="10">
        <v>300</v>
      </c>
    </row>
    <row r="60" spans="1:5" x14ac:dyDescent="0.35">
      <c r="A60" s="10">
        <v>2015</v>
      </c>
      <c r="B60" s="10">
        <v>12</v>
      </c>
      <c r="D60" s="10" t="s">
        <v>199</v>
      </c>
      <c r="E60" s="10">
        <v>300</v>
      </c>
    </row>
    <row r="61" spans="1:5" x14ac:dyDescent="0.35">
      <c r="A61" s="10">
        <v>2016</v>
      </c>
      <c r="B61" s="10">
        <v>12</v>
      </c>
      <c r="D61" s="10" t="s">
        <v>199</v>
      </c>
      <c r="E61" s="10">
        <v>300</v>
      </c>
    </row>
    <row r="62" spans="1:5" x14ac:dyDescent="0.35">
      <c r="A62" s="10">
        <v>2017</v>
      </c>
      <c r="B62" s="10">
        <v>13</v>
      </c>
      <c r="D62" s="10" t="s">
        <v>199</v>
      </c>
      <c r="E62" s="10">
        <v>300</v>
      </c>
    </row>
    <row r="63" spans="1:5" x14ac:dyDescent="0.35">
      <c r="A63" s="10">
        <v>2018</v>
      </c>
      <c r="B63" s="10">
        <v>12</v>
      </c>
      <c r="D63" s="10" t="s">
        <v>199</v>
      </c>
      <c r="E63" s="10">
        <v>300</v>
      </c>
    </row>
    <row r="64" spans="1:5" x14ac:dyDescent="0.35">
      <c r="A64" s="10">
        <v>2019</v>
      </c>
      <c r="B64" s="10">
        <v>12</v>
      </c>
      <c r="D64" s="10" t="s">
        <v>199</v>
      </c>
      <c r="E64" s="10">
        <v>300</v>
      </c>
    </row>
    <row r="65" spans="1:5" x14ac:dyDescent="0.35">
      <c r="A65" s="10">
        <v>2020</v>
      </c>
      <c r="B65" s="10">
        <v>11</v>
      </c>
      <c r="D65" s="10" t="s">
        <v>199</v>
      </c>
      <c r="E65" s="10">
        <v>300</v>
      </c>
    </row>
    <row r="66" spans="1:5" x14ac:dyDescent="0.35">
      <c r="A66" s="10">
        <v>2021</v>
      </c>
      <c r="B66" s="10">
        <v>12</v>
      </c>
      <c r="D66" s="10" t="s">
        <v>199</v>
      </c>
      <c r="E66" s="10">
        <v>300</v>
      </c>
    </row>
    <row r="67" spans="1:5" x14ac:dyDescent="0.35">
      <c r="A67" s="10">
        <v>2022</v>
      </c>
      <c r="B67" s="10">
        <v>12</v>
      </c>
      <c r="D67" s="10" t="s">
        <v>199</v>
      </c>
      <c r="E67" s="10">
        <v>300</v>
      </c>
    </row>
    <row r="68" spans="1:5" x14ac:dyDescent="0.35">
      <c r="A68" s="10">
        <v>2023</v>
      </c>
      <c r="B68" s="10">
        <v>13</v>
      </c>
      <c r="D68" s="10" t="s">
        <v>199</v>
      </c>
      <c r="E68" s="10">
        <v>300</v>
      </c>
    </row>
    <row r="69" spans="1:5" x14ac:dyDescent="0.35">
      <c r="A69" s="10">
        <v>2024</v>
      </c>
      <c r="B69" s="10">
        <v>13</v>
      </c>
    </row>
    <row r="71" spans="1:5" x14ac:dyDescent="0.35">
      <c r="B71" s="10">
        <f>SUM(B4:B20,B23:B69)</f>
        <v>502</v>
      </c>
    </row>
  </sheetData>
  <mergeCells count="2">
    <mergeCell ref="A3:D3"/>
    <mergeCell ref="A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B5FA-8D2C-4D74-888C-64055D77E1DF}">
  <dimension ref="A1:F7"/>
  <sheetViews>
    <sheetView workbookViewId="0">
      <selection activeCell="D4" sqref="D4"/>
    </sheetView>
  </sheetViews>
  <sheetFormatPr defaultRowHeight="14.5" x14ac:dyDescent="0.35"/>
  <cols>
    <col min="1" max="1" width="14.1796875" customWidth="1"/>
    <col min="2" max="2" width="22.1796875" customWidth="1"/>
    <col min="3" max="3" width="22.81640625" customWidth="1"/>
    <col min="4" max="4" width="19.1796875" customWidth="1"/>
    <col min="5" max="5" width="46" customWidth="1"/>
    <col min="6" max="6" width="26.54296875" customWidth="1"/>
  </cols>
  <sheetData>
    <row r="1" spans="1:6" s="20" customFormat="1" ht="16" x14ac:dyDescent="0.4">
      <c r="A1" s="24" t="s">
        <v>112</v>
      </c>
    </row>
    <row r="2" spans="1:6" s="21" customFormat="1" ht="16" x14ac:dyDescent="0.35">
      <c r="A2" s="22"/>
      <c r="B2" s="22" t="s">
        <v>64</v>
      </c>
      <c r="C2" s="22" t="s">
        <v>111</v>
      </c>
      <c r="D2" s="22" t="s">
        <v>63</v>
      </c>
      <c r="E2" s="22" t="s">
        <v>9</v>
      </c>
      <c r="F2" s="22" t="s">
        <v>114</v>
      </c>
    </row>
    <row r="3" spans="1:6" s="8" customFormat="1" ht="16" x14ac:dyDescent="0.4">
      <c r="A3" s="12"/>
      <c r="B3" s="12" t="s">
        <v>201</v>
      </c>
      <c r="C3" s="12" t="s">
        <v>109</v>
      </c>
      <c r="D3" s="14">
        <v>10600</v>
      </c>
      <c r="E3" s="12" t="s">
        <v>110</v>
      </c>
      <c r="F3" s="12" t="s">
        <v>170</v>
      </c>
    </row>
    <row r="4" spans="1:6" x14ac:dyDescent="0.35">
      <c r="A4" s="10"/>
      <c r="B4" s="10"/>
      <c r="C4" s="10"/>
      <c r="D4" s="10"/>
      <c r="E4" s="10" t="s">
        <v>113</v>
      </c>
      <c r="F4" s="10"/>
    </row>
    <row r="5" spans="1:6" x14ac:dyDescent="0.35">
      <c r="A5" s="10"/>
      <c r="B5" s="10"/>
      <c r="C5" s="10"/>
      <c r="D5" s="10"/>
      <c r="E5" s="10"/>
      <c r="F5" s="10"/>
    </row>
    <row r="7" spans="1:6" x14ac:dyDescent="0.35">
      <c r="B7">
        <v>84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D51E-3362-40D1-9076-59AF12A24459}">
  <dimension ref="A1:F130"/>
  <sheetViews>
    <sheetView workbookViewId="0">
      <pane ySplit="1" topLeftCell="A2" activePane="bottomLeft" state="frozen"/>
      <selection pane="bottomLeft" activeCell="A23" sqref="A23"/>
    </sheetView>
  </sheetViews>
  <sheetFormatPr defaultRowHeight="14.5" x14ac:dyDescent="0.35"/>
  <cols>
    <col min="1" max="1" width="34.1796875" customWidth="1"/>
    <col min="2" max="2" width="23.453125" customWidth="1"/>
    <col min="3" max="3" width="37.81640625" customWidth="1"/>
    <col min="4" max="4" width="37.54296875" customWidth="1"/>
    <col min="5" max="5" width="37.453125" style="1" customWidth="1"/>
    <col min="6" max="6" width="43.81640625" style="1" customWidth="1"/>
    <col min="7" max="7" width="36.81640625" customWidth="1"/>
  </cols>
  <sheetData>
    <row r="1" spans="1:6" s="20" customFormat="1" x14ac:dyDescent="0.35">
      <c r="A1" s="32" t="s">
        <v>33</v>
      </c>
      <c r="B1" s="32"/>
      <c r="C1" s="32"/>
      <c r="D1" s="32"/>
    </row>
    <row r="2" spans="1:6" s="21" customFormat="1" ht="16" x14ac:dyDescent="0.35">
      <c r="A2" s="22" t="s">
        <v>0</v>
      </c>
      <c r="B2" s="22" t="s">
        <v>1</v>
      </c>
      <c r="C2" s="22" t="s">
        <v>136</v>
      </c>
      <c r="D2" s="22" t="s">
        <v>114</v>
      </c>
      <c r="E2" s="22" t="s">
        <v>9</v>
      </c>
    </row>
    <row r="3" spans="1:6" ht="16" customHeight="1" x14ac:dyDescent="0.35">
      <c r="A3" s="2">
        <v>1980</v>
      </c>
      <c r="B3" s="2">
        <v>6</v>
      </c>
      <c r="C3" s="1">
        <v>3362</v>
      </c>
      <c r="D3" s="1" t="s">
        <v>123</v>
      </c>
      <c r="E3" s="36" t="s">
        <v>56</v>
      </c>
      <c r="F3"/>
    </row>
    <row r="4" spans="1:6" ht="16" customHeight="1" x14ac:dyDescent="0.35">
      <c r="A4" s="2">
        <v>1981</v>
      </c>
      <c r="B4" s="2">
        <v>6</v>
      </c>
      <c r="C4" s="1">
        <v>3241</v>
      </c>
      <c r="D4" s="1" t="s">
        <v>123</v>
      </c>
      <c r="E4" s="36"/>
      <c r="F4"/>
    </row>
    <row r="5" spans="1:6" ht="16" customHeight="1" x14ac:dyDescent="0.35">
      <c r="A5" s="2">
        <v>1982</v>
      </c>
      <c r="B5" s="2">
        <v>6</v>
      </c>
      <c r="C5" s="1">
        <v>3248</v>
      </c>
      <c r="D5" s="1" t="s">
        <v>123</v>
      </c>
      <c r="E5" s="36"/>
      <c r="F5"/>
    </row>
    <row r="6" spans="1:6" s="2" customFormat="1" x14ac:dyDescent="0.35">
      <c r="A6" s="2">
        <v>1983</v>
      </c>
      <c r="B6" s="2">
        <v>12</v>
      </c>
      <c r="C6" s="1">
        <v>3398</v>
      </c>
      <c r="D6" s="1" t="s">
        <v>123</v>
      </c>
    </row>
    <row r="7" spans="1:6" s="2" customFormat="1" x14ac:dyDescent="0.35">
      <c r="A7" s="2">
        <v>1984</v>
      </c>
      <c r="B7" s="2">
        <v>12</v>
      </c>
      <c r="C7" s="1">
        <v>3403</v>
      </c>
      <c r="D7" s="1" t="s">
        <v>123</v>
      </c>
    </row>
    <row r="8" spans="1:6" s="2" customFormat="1" x14ac:dyDescent="0.35">
      <c r="A8" s="2">
        <v>1985</v>
      </c>
      <c r="B8" s="2">
        <v>12</v>
      </c>
      <c r="C8" s="1">
        <v>3419</v>
      </c>
      <c r="D8" s="1" t="s">
        <v>123</v>
      </c>
    </row>
    <row r="9" spans="1:6" s="2" customFormat="1" x14ac:dyDescent="0.35">
      <c r="A9" s="2">
        <v>1986</v>
      </c>
      <c r="B9" s="2">
        <v>12</v>
      </c>
      <c r="C9" s="1">
        <v>3475</v>
      </c>
      <c r="D9" s="1" t="s">
        <v>123</v>
      </c>
    </row>
    <row r="10" spans="1:6" s="2" customFormat="1" x14ac:dyDescent="0.35">
      <c r="A10" s="2">
        <v>1987</v>
      </c>
      <c r="B10" s="2">
        <v>12</v>
      </c>
      <c r="C10" s="1">
        <v>3329</v>
      </c>
      <c r="D10" s="1" t="s">
        <v>123</v>
      </c>
    </row>
    <row r="11" spans="1:6" s="2" customFormat="1" x14ac:dyDescent="0.35">
      <c r="A11" s="2">
        <v>1988</v>
      </c>
      <c r="B11" s="2">
        <v>12</v>
      </c>
      <c r="C11" s="1">
        <v>3579</v>
      </c>
      <c r="D11" s="1" t="s">
        <v>123</v>
      </c>
    </row>
    <row r="12" spans="1:6" s="2" customFormat="1" x14ac:dyDescent="0.35">
      <c r="A12" s="2">
        <v>1989</v>
      </c>
      <c r="B12" s="2">
        <v>12</v>
      </c>
      <c r="C12" s="1">
        <v>3499</v>
      </c>
      <c r="D12" s="1" t="s">
        <v>131</v>
      </c>
    </row>
    <row r="13" spans="1:6" s="2" customFormat="1" x14ac:dyDescent="0.35">
      <c r="A13" s="2">
        <v>1990</v>
      </c>
      <c r="B13" s="2">
        <v>12</v>
      </c>
      <c r="C13" s="1">
        <v>3382</v>
      </c>
      <c r="D13" s="1" t="s">
        <v>131</v>
      </c>
    </row>
    <row r="14" spans="1:6" s="2" customFormat="1" x14ac:dyDescent="0.35">
      <c r="A14" s="2">
        <v>1991</v>
      </c>
      <c r="B14" s="2">
        <v>12</v>
      </c>
      <c r="C14" s="1">
        <v>3464</v>
      </c>
      <c r="D14" s="1" t="s">
        <v>131</v>
      </c>
    </row>
    <row r="15" spans="1:6" s="2" customFormat="1" x14ac:dyDescent="0.35">
      <c r="A15" s="2">
        <v>1992</v>
      </c>
      <c r="B15" s="2">
        <v>11</v>
      </c>
      <c r="C15" s="1">
        <v>3333</v>
      </c>
      <c r="D15" s="1" t="s">
        <v>131</v>
      </c>
    </row>
    <row r="16" spans="1:6" s="2" customFormat="1" x14ac:dyDescent="0.35">
      <c r="A16" s="2">
        <v>1993</v>
      </c>
      <c r="B16" s="2">
        <v>12</v>
      </c>
      <c r="C16" s="1">
        <v>3497</v>
      </c>
      <c r="D16" s="1" t="s">
        <v>131</v>
      </c>
    </row>
    <row r="17" spans="1:5" s="2" customFormat="1" x14ac:dyDescent="0.35">
      <c r="A17" s="2">
        <v>1994</v>
      </c>
      <c r="B17" s="2">
        <v>12</v>
      </c>
      <c r="C17" s="1">
        <v>3445</v>
      </c>
      <c r="D17" s="1" t="s">
        <v>131</v>
      </c>
    </row>
    <row r="18" spans="1:5" s="2" customFormat="1" x14ac:dyDescent="0.35">
      <c r="A18" s="2">
        <v>1995</v>
      </c>
      <c r="B18" s="2">
        <v>11</v>
      </c>
      <c r="C18" s="1">
        <v>3321</v>
      </c>
      <c r="D18" s="1" t="s">
        <v>131</v>
      </c>
    </row>
    <row r="19" spans="1:5" s="2" customFormat="1" x14ac:dyDescent="0.35">
      <c r="A19" s="2">
        <v>1996</v>
      </c>
      <c r="B19" s="2">
        <v>12</v>
      </c>
      <c r="C19" s="1">
        <v>3349</v>
      </c>
      <c r="D19" s="1" t="s">
        <v>131</v>
      </c>
    </row>
    <row r="20" spans="1:5" s="2" customFormat="1" x14ac:dyDescent="0.35">
      <c r="A20" s="2">
        <v>1997</v>
      </c>
      <c r="B20" s="2">
        <v>11</v>
      </c>
      <c r="C20" s="1">
        <v>3235</v>
      </c>
      <c r="D20" s="1" t="s">
        <v>131</v>
      </c>
    </row>
    <row r="21" spans="1:5" s="2" customFormat="1" x14ac:dyDescent="0.35">
      <c r="A21" s="2">
        <v>1998</v>
      </c>
      <c r="B21" s="2">
        <v>17</v>
      </c>
      <c r="C21" s="1">
        <v>3405</v>
      </c>
      <c r="D21" s="1" t="s">
        <v>131</v>
      </c>
      <c r="E21" s="34" t="s">
        <v>19</v>
      </c>
    </row>
    <row r="22" spans="1:5" s="2" customFormat="1" x14ac:dyDescent="0.35">
      <c r="A22" s="2">
        <v>1999</v>
      </c>
      <c r="B22" s="2">
        <v>17</v>
      </c>
      <c r="C22" s="1">
        <v>3318</v>
      </c>
      <c r="D22" s="1" t="s">
        <v>131</v>
      </c>
      <c r="E22" s="34"/>
    </row>
    <row r="23" spans="1:5" s="2" customFormat="1" x14ac:dyDescent="0.35">
      <c r="A23" s="2">
        <v>2000</v>
      </c>
      <c r="B23" s="2">
        <v>17</v>
      </c>
      <c r="C23" s="1" t="s">
        <v>138</v>
      </c>
      <c r="D23" s="1" t="s">
        <v>131</v>
      </c>
      <c r="E23" s="34"/>
    </row>
    <row r="24" spans="1:5" s="2" customFormat="1" x14ac:dyDescent="0.35">
      <c r="A24" s="2">
        <v>2001</v>
      </c>
      <c r="B24" s="2">
        <v>18</v>
      </c>
      <c r="C24" s="1" t="s">
        <v>139</v>
      </c>
      <c r="D24" s="1" t="s">
        <v>131</v>
      </c>
      <c r="E24" s="34"/>
    </row>
    <row r="25" spans="1:5" s="2" customFormat="1" x14ac:dyDescent="0.35">
      <c r="A25" s="2">
        <v>2002</v>
      </c>
      <c r="B25" s="2">
        <v>17</v>
      </c>
      <c r="C25" s="1" t="s">
        <v>140</v>
      </c>
      <c r="D25" s="1" t="s">
        <v>131</v>
      </c>
      <c r="E25" s="34"/>
    </row>
    <row r="26" spans="1:5" s="2" customFormat="1" x14ac:dyDescent="0.35">
      <c r="A26" s="2">
        <v>2003</v>
      </c>
      <c r="B26" s="2">
        <v>17</v>
      </c>
      <c r="C26" s="1" t="s">
        <v>141</v>
      </c>
      <c r="D26" s="1" t="s">
        <v>131</v>
      </c>
      <c r="E26" s="34"/>
    </row>
    <row r="27" spans="1:5" s="2" customFormat="1" x14ac:dyDescent="0.35">
      <c r="A27" s="2">
        <v>2004</v>
      </c>
      <c r="B27" s="2">
        <v>17</v>
      </c>
      <c r="C27" s="1" t="s">
        <v>142</v>
      </c>
      <c r="D27" s="1" t="s">
        <v>131</v>
      </c>
      <c r="E27" s="34"/>
    </row>
    <row r="28" spans="1:5" s="2" customFormat="1" x14ac:dyDescent="0.35">
      <c r="A28" s="2">
        <v>2005</v>
      </c>
      <c r="B28" s="2">
        <v>17</v>
      </c>
      <c r="C28" s="1" t="s">
        <v>143</v>
      </c>
      <c r="D28" s="1" t="s">
        <v>131</v>
      </c>
      <c r="E28" s="34"/>
    </row>
    <row r="29" spans="1:5" s="2" customFormat="1" x14ac:dyDescent="0.35">
      <c r="A29" s="2">
        <v>2006</v>
      </c>
      <c r="B29" s="2">
        <v>16</v>
      </c>
      <c r="C29" s="1" t="s">
        <v>144</v>
      </c>
      <c r="D29" s="1" t="s">
        <v>131</v>
      </c>
      <c r="E29" s="34"/>
    </row>
    <row r="30" spans="1:5" s="2" customFormat="1" x14ac:dyDescent="0.35">
      <c r="A30" s="2">
        <v>2007</v>
      </c>
      <c r="B30" s="2">
        <v>16</v>
      </c>
      <c r="C30" s="1" t="s">
        <v>145</v>
      </c>
      <c r="D30" s="1" t="s">
        <v>131</v>
      </c>
      <c r="E30" s="34"/>
    </row>
    <row r="31" spans="1:5" s="2" customFormat="1" x14ac:dyDescent="0.35">
      <c r="A31" s="2">
        <v>2008</v>
      </c>
      <c r="B31" s="2">
        <v>17</v>
      </c>
      <c r="C31" s="1" t="s">
        <v>146</v>
      </c>
      <c r="D31" s="1" t="s">
        <v>131</v>
      </c>
      <c r="E31" s="34"/>
    </row>
    <row r="32" spans="1:5" s="2" customFormat="1" x14ac:dyDescent="0.35">
      <c r="A32" s="2">
        <v>2009</v>
      </c>
      <c r="B32" s="2">
        <v>17</v>
      </c>
      <c r="C32" s="1" t="s">
        <v>147</v>
      </c>
      <c r="D32" s="1" t="s">
        <v>131</v>
      </c>
      <c r="E32" s="34"/>
    </row>
    <row r="33" spans="1:6" s="2" customFormat="1" x14ac:dyDescent="0.35">
      <c r="A33" s="2">
        <v>2010</v>
      </c>
      <c r="B33" s="2">
        <v>16</v>
      </c>
      <c r="C33" s="1" t="s">
        <v>148</v>
      </c>
      <c r="D33" s="1" t="s">
        <v>131</v>
      </c>
      <c r="E33" s="34"/>
    </row>
    <row r="34" spans="1:6" s="2" customFormat="1" x14ac:dyDescent="0.35">
      <c r="A34" s="2">
        <v>2011</v>
      </c>
      <c r="B34" s="2">
        <v>16</v>
      </c>
      <c r="C34" s="1" t="s">
        <v>149</v>
      </c>
      <c r="D34" s="1" t="s">
        <v>131</v>
      </c>
      <c r="E34" s="34"/>
    </row>
    <row r="35" spans="1:6" s="2" customFormat="1" x14ac:dyDescent="0.35">
      <c r="A35" s="2">
        <v>2012</v>
      </c>
      <c r="B35" s="2">
        <v>17</v>
      </c>
      <c r="C35" s="1" t="s">
        <v>150</v>
      </c>
      <c r="D35" s="1" t="s">
        <v>131</v>
      </c>
      <c r="E35" s="34"/>
    </row>
    <row r="36" spans="1:6" s="2" customFormat="1" x14ac:dyDescent="0.35">
      <c r="A36" s="2">
        <v>2013</v>
      </c>
      <c r="B36" s="2">
        <v>17</v>
      </c>
      <c r="C36" s="1" t="s">
        <v>151</v>
      </c>
      <c r="D36" s="1" t="s">
        <v>131</v>
      </c>
      <c r="E36" s="34"/>
    </row>
    <row r="37" spans="1:6" s="2" customFormat="1" x14ac:dyDescent="0.35">
      <c r="A37" s="2">
        <v>2014</v>
      </c>
      <c r="B37" s="2">
        <v>16</v>
      </c>
      <c r="C37" s="1" t="s">
        <v>179</v>
      </c>
      <c r="D37" s="1" t="s">
        <v>131</v>
      </c>
      <c r="E37" s="34"/>
    </row>
    <row r="38" spans="1:6" s="2" customFormat="1" x14ac:dyDescent="0.35">
      <c r="A38" s="2">
        <v>2015</v>
      </c>
      <c r="B38" s="2">
        <v>10</v>
      </c>
      <c r="C38" s="1" t="s">
        <v>180</v>
      </c>
      <c r="D38" s="1" t="s">
        <v>131</v>
      </c>
    </row>
    <row r="39" spans="1:6" s="2" customFormat="1" x14ac:dyDescent="0.35">
      <c r="A39" s="2">
        <v>2016</v>
      </c>
      <c r="B39" s="2">
        <v>9</v>
      </c>
      <c r="C39" s="1" t="s">
        <v>181</v>
      </c>
      <c r="D39" s="1" t="s">
        <v>131</v>
      </c>
    </row>
    <row r="40" spans="1:6" s="2" customFormat="1" x14ac:dyDescent="0.35">
      <c r="A40" s="2">
        <v>2017</v>
      </c>
      <c r="B40" s="2">
        <v>10</v>
      </c>
      <c r="C40" s="1" t="s">
        <v>182</v>
      </c>
      <c r="D40" s="1" t="s">
        <v>131</v>
      </c>
    </row>
    <row r="41" spans="1:6" s="2" customFormat="1" x14ac:dyDescent="0.35">
      <c r="A41" s="2">
        <v>2018</v>
      </c>
      <c r="B41" s="2">
        <v>10</v>
      </c>
      <c r="C41" s="1" t="s">
        <v>183</v>
      </c>
      <c r="D41" s="1" t="s">
        <v>131</v>
      </c>
    </row>
    <row r="42" spans="1:6" s="2" customFormat="1" x14ac:dyDescent="0.35">
      <c r="A42" s="2">
        <v>2019</v>
      </c>
      <c r="B42" s="2">
        <v>10</v>
      </c>
      <c r="C42" s="1" t="s">
        <v>184</v>
      </c>
      <c r="D42" s="1" t="s">
        <v>131</v>
      </c>
    </row>
    <row r="43" spans="1:6" s="2" customFormat="1" x14ac:dyDescent="0.35">
      <c r="A43" s="2">
        <v>2020</v>
      </c>
      <c r="B43" s="2">
        <v>11</v>
      </c>
      <c r="C43" s="1" t="s">
        <v>185</v>
      </c>
      <c r="D43" s="1" t="s">
        <v>131</v>
      </c>
    </row>
    <row r="44" spans="1:6" s="2" customFormat="1" x14ac:dyDescent="0.35">
      <c r="A44" s="2">
        <v>2021</v>
      </c>
      <c r="B44" s="2">
        <v>10</v>
      </c>
      <c r="C44" s="1" t="s">
        <v>186</v>
      </c>
      <c r="D44" s="1" t="s">
        <v>131</v>
      </c>
      <c r="E44" s="1" t="s">
        <v>121</v>
      </c>
    </row>
    <row r="45" spans="1:6" s="2" customFormat="1" x14ac:dyDescent="0.35">
      <c r="A45" s="2">
        <v>2022</v>
      </c>
      <c r="B45" s="2">
        <v>12</v>
      </c>
      <c r="C45" s="1" t="s">
        <v>187</v>
      </c>
      <c r="D45" s="1" t="s">
        <v>131</v>
      </c>
      <c r="E45" s="1"/>
    </row>
    <row r="46" spans="1:6" s="2" customFormat="1" x14ac:dyDescent="0.35">
      <c r="A46" s="2">
        <v>2023</v>
      </c>
      <c r="B46" s="2">
        <v>12</v>
      </c>
      <c r="C46" s="1" t="s">
        <v>188</v>
      </c>
      <c r="D46" s="1" t="s">
        <v>131</v>
      </c>
      <c r="E46" s="1"/>
    </row>
    <row r="47" spans="1:6" s="2" customFormat="1" x14ac:dyDescent="0.35">
      <c r="A47" s="2">
        <v>2024</v>
      </c>
      <c r="B47" s="2">
        <v>13</v>
      </c>
      <c r="C47" s="1" t="s">
        <v>189</v>
      </c>
      <c r="D47" s="1" t="s">
        <v>131</v>
      </c>
      <c r="E47" s="1"/>
    </row>
    <row r="48" spans="1:6" s="16" customFormat="1" x14ac:dyDescent="0.35">
      <c r="A48" s="35" t="s">
        <v>202</v>
      </c>
      <c r="B48" s="35"/>
      <c r="C48" s="35"/>
      <c r="E48" s="17"/>
      <c r="F48" s="17"/>
    </row>
    <row r="49" spans="1:6" s="4" customFormat="1" ht="17.5" customHeight="1" x14ac:dyDescent="0.35">
      <c r="A49" s="18" t="s">
        <v>18</v>
      </c>
      <c r="B49" s="18" t="s">
        <v>174</v>
      </c>
      <c r="C49" s="18" t="s">
        <v>173</v>
      </c>
      <c r="E49" s="25"/>
      <c r="F49" s="25"/>
    </row>
    <row r="50" spans="1:6" x14ac:dyDescent="0.35">
      <c r="A50" s="2">
        <v>1848</v>
      </c>
      <c r="C50" s="33" t="s">
        <v>172</v>
      </c>
    </row>
    <row r="51" spans="1:6" x14ac:dyDescent="0.35">
      <c r="A51" s="2" t="s">
        <v>154</v>
      </c>
      <c r="B51">
        <v>760</v>
      </c>
      <c r="C51" s="34"/>
    </row>
    <row r="52" spans="1:6" x14ac:dyDescent="0.35">
      <c r="A52" s="2">
        <v>1850</v>
      </c>
      <c r="B52">
        <v>381</v>
      </c>
      <c r="C52" s="34"/>
    </row>
    <row r="53" spans="1:6" x14ac:dyDescent="0.35">
      <c r="A53" s="2">
        <v>1851</v>
      </c>
      <c r="B53">
        <v>374</v>
      </c>
      <c r="C53" s="34"/>
    </row>
    <row r="54" spans="1:6" x14ac:dyDescent="0.35">
      <c r="A54" s="2">
        <v>1852</v>
      </c>
      <c r="B54">
        <v>408</v>
      </c>
      <c r="C54" s="34"/>
    </row>
    <row r="55" spans="1:6" x14ac:dyDescent="0.35">
      <c r="A55" s="2">
        <v>1853</v>
      </c>
      <c r="B55">
        <v>409</v>
      </c>
      <c r="C55" s="34"/>
    </row>
    <row r="56" spans="1:6" x14ac:dyDescent="0.35">
      <c r="A56" s="2">
        <v>1854</v>
      </c>
      <c r="B56">
        <v>429</v>
      </c>
      <c r="C56" s="34"/>
    </row>
    <row r="57" spans="1:6" x14ac:dyDescent="0.35">
      <c r="A57" s="2">
        <v>1855</v>
      </c>
      <c r="B57">
        <v>414</v>
      </c>
      <c r="C57" s="34"/>
    </row>
    <row r="58" spans="1:6" x14ac:dyDescent="0.35">
      <c r="A58" s="2">
        <v>1856</v>
      </c>
      <c r="B58">
        <v>559</v>
      </c>
      <c r="C58" s="34"/>
    </row>
    <row r="59" spans="1:6" x14ac:dyDescent="0.35">
      <c r="A59" s="2">
        <v>1857</v>
      </c>
      <c r="B59">
        <v>532</v>
      </c>
      <c r="C59" s="34"/>
    </row>
    <row r="60" spans="1:6" x14ac:dyDescent="0.35">
      <c r="A60" s="2">
        <v>1858</v>
      </c>
      <c r="B60">
        <v>510</v>
      </c>
      <c r="C60" s="34"/>
    </row>
    <row r="61" spans="1:6" x14ac:dyDescent="0.35">
      <c r="A61" s="2">
        <v>1859</v>
      </c>
      <c r="B61">
        <v>522</v>
      </c>
      <c r="C61" s="34"/>
    </row>
    <row r="62" spans="1:6" x14ac:dyDescent="0.35">
      <c r="A62" s="2">
        <v>1860</v>
      </c>
      <c r="B62">
        <v>563</v>
      </c>
      <c r="C62" s="34"/>
    </row>
    <row r="63" spans="1:6" x14ac:dyDescent="0.35">
      <c r="A63" s="2">
        <v>1861</v>
      </c>
      <c r="B63">
        <v>585</v>
      </c>
      <c r="C63" s="34"/>
    </row>
    <row r="64" spans="1:6" x14ac:dyDescent="0.35">
      <c r="A64" s="2">
        <v>1862</v>
      </c>
      <c r="B64">
        <v>542</v>
      </c>
      <c r="C64" s="34"/>
    </row>
    <row r="65" spans="1:3" x14ac:dyDescent="0.35">
      <c r="A65" s="2">
        <v>1863</v>
      </c>
      <c r="B65">
        <v>725</v>
      </c>
      <c r="C65" s="34"/>
    </row>
    <row r="66" spans="1:3" x14ac:dyDescent="0.35">
      <c r="A66" s="2">
        <v>1864</v>
      </c>
      <c r="B66">
        <v>917</v>
      </c>
      <c r="C66" s="34"/>
    </row>
    <row r="67" spans="1:3" x14ac:dyDescent="0.35">
      <c r="A67" s="2">
        <v>1865</v>
      </c>
      <c r="B67">
        <v>800</v>
      </c>
      <c r="C67" s="34"/>
    </row>
    <row r="68" spans="1:3" x14ac:dyDescent="0.35">
      <c r="A68" s="2">
        <v>1866</v>
      </c>
      <c r="B68">
        <v>717</v>
      </c>
      <c r="C68" s="34"/>
    </row>
    <row r="69" spans="1:3" x14ac:dyDescent="0.35">
      <c r="A69" s="2">
        <v>1867</v>
      </c>
      <c r="B69">
        <v>705</v>
      </c>
      <c r="C69" s="34"/>
    </row>
    <row r="70" spans="1:3" x14ac:dyDescent="0.35">
      <c r="A70" s="2">
        <v>1868</v>
      </c>
      <c r="B70">
        <v>789</v>
      </c>
      <c r="C70" s="34"/>
    </row>
    <row r="71" spans="1:3" x14ac:dyDescent="0.35">
      <c r="A71" s="2">
        <v>1869</v>
      </c>
      <c r="B71">
        <v>837</v>
      </c>
      <c r="C71" s="34"/>
    </row>
    <row r="72" spans="1:3" x14ac:dyDescent="0.35">
      <c r="A72" s="2">
        <v>1870</v>
      </c>
      <c r="B72">
        <v>964</v>
      </c>
      <c r="C72" s="34"/>
    </row>
    <row r="73" spans="1:3" x14ac:dyDescent="0.35">
      <c r="A73" s="2">
        <v>1871</v>
      </c>
      <c r="B73">
        <v>1193</v>
      </c>
      <c r="C73" s="34"/>
    </row>
    <row r="74" spans="1:3" x14ac:dyDescent="0.35">
      <c r="A74" s="2">
        <v>1872</v>
      </c>
      <c r="B74">
        <v>1437</v>
      </c>
      <c r="C74" s="34"/>
    </row>
    <row r="75" spans="1:3" x14ac:dyDescent="0.35">
      <c r="A75" s="2">
        <v>1873</v>
      </c>
      <c r="B75">
        <v>1105</v>
      </c>
      <c r="C75" s="34"/>
    </row>
    <row r="76" spans="1:3" x14ac:dyDescent="0.35">
      <c r="A76" s="2">
        <v>1874</v>
      </c>
      <c r="B76">
        <v>1031</v>
      </c>
      <c r="C76" s="34"/>
    </row>
    <row r="77" spans="1:3" x14ac:dyDescent="0.35">
      <c r="A77" s="2">
        <v>1875</v>
      </c>
      <c r="B77">
        <v>1097</v>
      </c>
      <c r="C77" s="34"/>
    </row>
    <row r="78" spans="1:3" x14ac:dyDescent="0.35">
      <c r="A78" s="2">
        <v>1876</v>
      </c>
      <c r="B78">
        <v>1125</v>
      </c>
      <c r="C78" s="34"/>
    </row>
    <row r="79" spans="1:3" x14ac:dyDescent="0.35">
      <c r="A79" s="2">
        <v>1877</v>
      </c>
      <c r="B79">
        <v>1131</v>
      </c>
      <c r="C79" s="34"/>
    </row>
    <row r="80" spans="1:3" x14ac:dyDescent="0.35">
      <c r="A80" s="2">
        <v>1878</v>
      </c>
      <c r="B80">
        <v>995</v>
      </c>
      <c r="C80" s="34"/>
    </row>
    <row r="81" spans="1:3" x14ac:dyDescent="0.35">
      <c r="A81" s="2">
        <v>1879</v>
      </c>
      <c r="B81">
        <v>982</v>
      </c>
      <c r="C81" s="34"/>
    </row>
    <row r="82" spans="1:3" x14ac:dyDescent="0.35">
      <c r="A82" s="2">
        <v>1880</v>
      </c>
      <c r="B82">
        <v>1288</v>
      </c>
      <c r="C82" s="34"/>
    </row>
    <row r="83" spans="1:3" x14ac:dyDescent="0.35">
      <c r="A83" s="2">
        <v>1881</v>
      </c>
      <c r="B83">
        <v>1211</v>
      </c>
      <c r="C83" s="34"/>
    </row>
    <row r="84" spans="1:3" x14ac:dyDescent="0.35">
      <c r="A84" s="2">
        <v>1882</v>
      </c>
      <c r="B84">
        <v>1300</v>
      </c>
      <c r="C84" s="34"/>
    </row>
    <row r="85" spans="1:3" x14ac:dyDescent="0.35">
      <c r="A85" s="2">
        <v>1883</v>
      </c>
      <c r="B85">
        <v>1380</v>
      </c>
      <c r="C85" s="34"/>
    </row>
    <row r="86" spans="1:3" x14ac:dyDescent="0.35">
      <c r="A86" s="2">
        <v>1884</v>
      </c>
      <c r="B86">
        <v>1389</v>
      </c>
      <c r="C86" s="34"/>
    </row>
    <row r="87" spans="1:3" x14ac:dyDescent="0.35">
      <c r="A87" s="2">
        <v>1885</v>
      </c>
      <c r="B87">
        <v>1396</v>
      </c>
      <c r="C87" s="34"/>
    </row>
    <row r="88" spans="1:3" x14ac:dyDescent="0.35">
      <c r="A88" s="2">
        <v>1886</v>
      </c>
      <c r="B88">
        <v>1271</v>
      </c>
      <c r="C88" s="34"/>
    </row>
    <row r="89" spans="1:3" x14ac:dyDescent="0.35">
      <c r="A89" s="2">
        <v>1887</v>
      </c>
      <c r="B89">
        <v>1464</v>
      </c>
      <c r="C89" s="34"/>
    </row>
    <row r="90" spans="1:3" x14ac:dyDescent="0.35">
      <c r="A90" s="2">
        <v>1888</v>
      </c>
      <c r="B90">
        <v>1580</v>
      </c>
      <c r="C90" s="34"/>
    </row>
    <row r="91" spans="1:3" x14ac:dyDescent="0.35">
      <c r="A91" s="2">
        <v>1889</v>
      </c>
      <c r="B91">
        <v>1620</v>
      </c>
      <c r="C91" s="34"/>
    </row>
    <row r="92" spans="1:3" x14ac:dyDescent="0.35">
      <c r="A92" s="2">
        <v>1890</v>
      </c>
      <c r="B92">
        <v>1570</v>
      </c>
      <c r="C92" s="34"/>
    </row>
    <row r="93" spans="1:3" x14ac:dyDescent="0.35">
      <c r="A93" s="2">
        <v>1891</v>
      </c>
      <c r="B93">
        <v>1700</v>
      </c>
      <c r="C93" s="34"/>
    </row>
    <row r="94" spans="1:3" x14ac:dyDescent="0.35">
      <c r="A94" s="2">
        <v>1892</v>
      </c>
      <c r="B94">
        <v>1871</v>
      </c>
      <c r="C94" s="34"/>
    </row>
    <row r="95" spans="1:3" x14ac:dyDescent="0.35">
      <c r="A95" s="2">
        <v>1893</v>
      </c>
      <c r="B95">
        <v>2052</v>
      </c>
      <c r="C95" s="34"/>
    </row>
    <row r="96" spans="1:3" x14ac:dyDescent="0.35">
      <c r="A96" s="2">
        <v>1894</v>
      </c>
      <c r="B96">
        <v>1861</v>
      </c>
      <c r="C96" s="34"/>
    </row>
    <row r="97" spans="1:3" x14ac:dyDescent="0.35">
      <c r="A97" s="2">
        <v>1895</v>
      </c>
      <c r="B97">
        <v>1945</v>
      </c>
      <c r="C97" s="34"/>
    </row>
    <row r="98" spans="1:3" x14ac:dyDescent="0.35">
      <c r="A98" s="2">
        <v>1896</v>
      </c>
      <c r="B98">
        <v>1945</v>
      </c>
      <c r="C98" s="34"/>
    </row>
    <row r="99" spans="1:3" x14ac:dyDescent="0.35">
      <c r="A99" s="2">
        <v>1897</v>
      </c>
      <c r="B99">
        <v>1946</v>
      </c>
      <c r="C99" s="34"/>
    </row>
    <row r="100" spans="1:3" x14ac:dyDescent="0.35">
      <c r="A100" s="2">
        <v>1898</v>
      </c>
      <c r="B100">
        <v>1978</v>
      </c>
      <c r="C100" s="34"/>
    </row>
    <row r="101" spans="1:3" x14ac:dyDescent="0.35">
      <c r="A101" s="2">
        <v>1899</v>
      </c>
      <c r="B101">
        <v>1944</v>
      </c>
      <c r="C101" s="34"/>
    </row>
    <row r="102" spans="1:3" x14ac:dyDescent="0.35">
      <c r="A102" s="2">
        <v>1900</v>
      </c>
      <c r="B102">
        <v>2373</v>
      </c>
      <c r="C102" s="34"/>
    </row>
    <row r="103" spans="1:3" x14ac:dyDescent="0.35">
      <c r="A103" s="2">
        <v>1901</v>
      </c>
      <c r="B103">
        <v>2174</v>
      </c>
      <c r="C103" s="34"/>
    </row>
    <row r="104" spans="1:3" x14ac:dyDescent="0.35">
      <c r="A104" s="2">
        <v>1902</v>
      </c>
      <c r="B104">
        <v>2056</v>
      </c>
      <c r="C104" s="34"/>
    </row>
    <row r="105" spans="1:3" x14ac:dyDescent="0.35">
      <c r="A105" s="2">
        <v>1903</v>
      </c>
      <c r="B105">
        <v>2222</v>
      </c>
      <c r="C105" s="34"/>
    </row>
    <row r="106" spans="1:3" x14ac:dyDescent="0.35">
      <c r="A106" s="2">
        <v>1904</v>
      </c>
      <c r="B106">
        <v>2171</v>
      </c>
      <c r="C106" s="34"/>
    </row>
    <row r="107" spans="1:3" x14ac:dyDescent="0.35">
      <c r="A107" s="2">
        <v>1905</v>
      </c>
      <c r="B107">
        <v>2406</v>
      </c>
      <c r="C107" s="34"/>
    </row>
    <row r="108" spans="1:3" x14ac:dyDescent="0.35">
      <c r="A108" s="2">
        <v>1906</v>
      </c>
      <c r="B108">
        <v>2491</v>
      </c>
      <c r="C108" s="34"/>
    </row>
    <row r="109" spans="1:3" x14ac:dyDescent="0.35">
      <c r="A109" s="2">
        <v>1907</v>
      </c>
      <c r="B109">
        <v>2815</v>
      </c>
      <c r="C109" s="34"/>
    </row>
    <row r="110" spans="1:3" x14ac:dyDescent="0.35">
      <c r="A110" s="2">
        <v>1908</v>
      </c>
      <c r="B110">
        <v>2545</v>
      </c>
      <c r="C110" s="34"/>
    </row>
    <row r="111" spans="1:3" x14ac:dyDescent="0.35">
      <c r="A111" s="2">
        <v>1909</v>
      </c>
      <c r="B111">
        <v>2448</v>
      </c>
      <c r="C111" s="34"/>
    </row>
    <row r="112" spans="1:3" x14ac:dyDescent="0.35">
      <c r="A112" s="2">
        <v>1910</v>
      </c>
      <c r="B112">
        <v>2737</v>
      </c>
      <c r="C112" s="34"/>
    </row>
    <row r="113" spans="1:3" x14ac:dyDescent="0.35">
      <c r="A113" s="2">
        <v>1911</v>
      </c>
      <c r="B113">
        <v>2619</v>
      </c>
      <c r="C113" s="34"/>
    </row>
    <row r="114" spans="1:3" x14ac:dyDescent="0.35">
      <c r="A114" s="2">
        <v>1912</v>
      </c>
      <c r="B114">
        <v>2723</v>
      </c>
      <c r="C114" s="34"/>
    </row>
    <row r="115" spans="1:3" x14ac:dyDescent="0.35">
      <c r="A115" s="2">
        <v>1913</v>
      </c>
      <c r="B115">
        <v>2818</v>
      </c>
      <c r="C115" s="34"/>
    </row>
    <row r="116" spans="1:3" x14ac:dyDescent="0.35">
      <c r="A116" s="2">
        <v>1914</v>
      </c>
      <c r="B116">
        <v>2748</v>
      </c>
      <c r="C116" s="34"/>
    </row>
    <row r="117" spans="1:3" x14ac:dyDescent="0.35">
      <c r="A117" s="2">
        <v>1915</v>
      </c>
      <c r="B117">
        <v>3726</v>
      </c>
      <c r="C117" s="34"/>
    </row>
    <row r="118" spans="1:3" x14ac:dyDescent="0.35">
      <c r="A118" s="2">
        <v>1916</v>
      </c>
      <c r="B118">
        <v>3188</v>
      </c>
      <c r="C118" s="34"/>
    </row>
    <row r="119" spans="1:3" x14ac:dyDescent="0.35">
      <c r="A119" s="2">
        <v>1917</v>
      </c>
      <c r="B119">
        <v>3093</v>
      </c>
      <c r="C119" s="34"/>
    </row>
    <row r="120" spans="1:3" x14ac:dyDescent="0.35">
      <c r="A120" s="2">
        <v>1918</v>
      </c>
      <c r="B120">
        <v>4116</v>
      </c>
      <c r="C120" s="34"/>
    </row>
    <row r="121" spans="1:3" x14ac:dyDescent="0.35">
      <c r="A121" s="2">
        <v>1919</v>
      </c>
      <c r="B121">
        <v>2909</v>
      </c>
      <c r="C121" s="34"/>
    </row>
    <row r="122" spans="1:3" x14ac:dyDescent="0.35">
      <c r="A122" s="2">
        <v>1920</v>
      </c>
      <c r="B122">
        <v>2926</v>
      </c>
      <c r="C122" s="34"/>
    </row>
    <row r="123" spans="1:3" x14ac:dyDescent="0.35">
      <c r="A123" s="2">
        <v>1921</v>
      </c>
      <c r="B123">
        <v>2654</v>
      </c>
      <c r="C123" s="34"/>
    </row>
    <row r="124" spans="1:3" x14ac:dyDescent="0.35">
      <c r="A124" s="2">
        <v>1922</v>
      </c>
      <c r="B124">
        <v>2676</v>
      </c>
      <c r="C124" s="34"/>
    </row>
    <row r="125" spans="1:3" x14ac:dyDescent="0.35">
      <c r="A125" s="2">
        <v>1923</v>
      </c>
      <c r="B125">
        <v>2788</v>
      </c>
      <c r="C125" s="34"/>
    </row>
    <row r="126" spans="1:3" x14ac:dyDescent="0.35">
      <c r="A126" s="2">
        <v>1924</v>
      </c>
      <c r="B126">
        <v>2750</v>
      </c>
      <c r="C126" s="34"/>
    </row>
    <row r="127" spans="1:3" x14ac:dyDescent="0.35">
      <c r="A127" s="2">
        <v>1925</v>
      </c>
      <c r="B127">
        <v>2843</v>
      </c>
      <c r="C127" s="34"/>
    </row>
    <row r="128" spans="1:3" x14ac:dyDescent="0.35">
      <c r="A128" s="2">
        <v>1926</v>
      </c>
      <c r="B128">
        <v>2956</v>
      </c>
      <c r="C128" s="34"/>
    </row>
    <row r="129" spans="1:3" x14ac:dyDescent="0.35">
      <c r="A129" s="2">
        <v>1927</v>
      </c>
      <c r="B129">
        <v>2788</v>
      </c>
      <c r="C129" s="34"/>
    </row>
    <row r="130" spans="1:3" x14ac:dyDescent="0.35">
      <c r="A130" s="2">
        <v>1928</v>
      </c>
      <c r="B130">
        <v>2955</v>
      </c>
      <c r="C130" s="34"/>
    </row>
  </sheetData>
  <mergeCells count="5">
    <mergeCell ref="C50:C130"/>
    <mergeCell ref="A48:C48"/>
    <mergeCell ref="A1:D1"/>
    <mergeCell ref="E3:E5"/>
    <mergeCell ref="E21:E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561D-4ED6-4B4C-BE1C-0AE644A571CA}">
  <dimension ref="A1:E16"/>
  <sheetViews>
    <sheetView zoomScale="196" workbookViewId="0">
      <selection activeCell="D8" sqref="D8"/>
    </sheetView>
  </sheetViews>
  <sheetFormatPr defaultRowHeight="14.5" x14ac:dyDescent="0.35"/>
  <cols>
    <col min="2" max="2" width="20.08984375" customWidth="1"/>
    <col min="4" max="4" width="29.36328125" customWidth="1"/>
    <col min="5" max="5" width="26.36328125" customWidth="1"/>
  </cols>
  <sheetData>
    <row r="1" spans="1:5" s="16" customFormat="1" x14ac:dyDescent="0.35">
      <c r="A1" s="35" t="s">
        <v>177</v>
      </c>
      <c r="B1" s="35"/>
      <c r="C1" s="35"/>
      <c r="D1" s="35"/>
      <c r="E1" s="35"/>
    </row>
    <row r="2" spans="1:5" s="4" customFormat="1" ht="16" x14ac:dyDescent="0.35">
      <c r="A2" s="18" t="s">
        <v>0</v>
      </c>
      <c r="B2" s="18" t="s">
        <v>62</v>
      </c>
      <c r="C2" s="26"/>
      <c r="D2" s="18"/>
      <c r="E2" s="18"/>
    </row>
    <row r="3" spans="1:5" x14ac:dyDescent="0.35">
      <c r="A3" s="1" t="s">
        <v>38</v>
      </c>
      <c r="B3" s="1">
        <v>1</v>
      </c>
      <c r="C3" s="2"/>
      <c r="D3" s="1"/>
      <c r="E3" s="1"/>
    </row>
    <row r="4" spans="1:5" x14ac:dyDescent="0.35">
      <c r="A4" s="1" t="s">
        <v>39</v>
      </c>
      <c r="B4" s="1">
        <v>1</v>
      </c>
      <c r="C4" s="2"/>
      <c r="D4" s="1"/>
      <c r="E4" s="1"/>
    </row>
    <row r="5" spans="1:5" x14ac:dyDescent="0.35">
      <c r="A5" s="1">
        <v>1852</v>
      </c>
      <c r="B5" s="1">
        <v>1</v>
      </c>
      <c r="C5" s="2"/>
      <c r="D5" s="1"/>
      <c r="E5" s="1"/>
    </row>
    <row r="6" spans="1:5" x14ac:dyDescent="0.35">
      <c r="A6" s="1">
        <v>1853</v>
      </c>
      <c r="B6" s="1">
        <v>1</v>
      </c>
      <c r="C6" s="2"/>
      <c r="D6" s="1"/>
      <c r="E6" s="1"/>
    </row>
    <row r="7" spans="1:5" x14ac:dyDescent="0.35">
      <c r="A7" s="1">
        <v>1854</v>
      </c>
      <c r="B7" s="1">
        <v>1</v>
      </c>
      <c r="C7" s="2"/>
      <c r="D7" s="1"/>
      <c r="E7" s="1"/>
    </row>
    <row r="8" spans="1:5" x14ac:dyDescent="0.35">
      <c r="A8" s="1">
        <v>1855</v>
      </c>
      <c r="B8" s="1">
        <v>1</v>
      </c>
      <c r="C8" s="2"/>
      <c r="D8" s="1"/>
      <c r="E8" s="1"/>
    </row>
    <row r="9" spans="1:5" x14ac:dyDescent="0.35">
      <c r="A9" s="1">
        <v>1856</v>
      </c>
      <c r="B9" s="1">
        <v>1</v>
      </c>
      <c r="C9" s="2"/>
      <c r="D9" s="1"/>
      <c r="E9" s="1"/>
    </row>
    <row r="10" spans="1:5" x14ac:dyDescent="0.35">
      <c r="A10" s="1">
        <v>1857</v>
      </c>
      <c r="B10" s="1">
        <v>1</v>
      </c>
      <c r="C10" s="2"/>
      <c r="D10" s="1"/>
      <c r="E10" s="1"/>
    </row>
    <row r="11" spans="1:5" x14ac:dyDescent="0.35">
      <c r="A11" s="1">
        <v>1858</v>
      </c>
      <c r="B11" s="1">
        <v>1</v>
      </c>
      <c r="C11" s="2"/>
      <c r="D11" s="1"/>
      <c r="E11" s="1"/>
    </row>
    <row r="12" spans="1:5" x14ac:dyDescent="0.35">
      <c r="A12" s="1">
        <v>1859</v>
      </c>
      <c r="B12" s="1">
        <v>1</v>
      </c>
      <c r="C12" s="2"/>
      <c r="D12" s="1"/>
      <c r="E12" s="1"/>
    </row>
    <row r="13" spans="1:5" x14ac:dyDescent="0.35">
      <c r="A13" s="1">
        <v>1860</v>
      </c>
      <c r="B13" s="1">
        <v>1</v>
      </c>
      <c r="C13" s="2"/>
      <c r="D13" s="1"/>
      <c r="E13" s="1"/>
    </row>
    <row r="14" spans="1:5" x14ac:dyDescent="0.35">
      <c r="A14" s="1">
        <v>1861</v>
      </c>
      <c r="B14" s="1">
        <v>1</v>
      </c>
      <c r="C14" s="2"/>
      <c r="D14" s="1"/>
      <c r="E14" s="1"/>
    </row>
    <row r="15" spans="1:5" x14ac:dyDescent="0.35">
      <c r="A15" s="1">
        <v>1862</v>
      </c>
      <c r="B15" s="1">
        <v>1</v>
      </c>
      <c r="C15" s="2"/>
      <c r="D15" s="1"/>
      <c r="E15" s="1"/>
    </row>
    <row r="16" spans="1:5" x14ac:dyDescent="0.35">
      <c r="A16" s="1">
        <v>1863</v>
      </c>
      <c r="B16" s="1">
        <v>1</v>
      </c>
      <c r="C16" s="2"/>
      <c r="D16" s="1"/>
      <c r="E16" s="1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0736-C7F3-4FD0-A727-84E57CA884EB}">
  <dimension ref="A1:L171"/>
  <sheetViews>
    <sheetView topLeftCell="A153" zoomScaleNormal="100" workbookViewId="0">
      <selection activeCell="B172" sqref="B172"/>
    </sheetView>
  </sheetViews>
  <sheetFormatPr defaultRowHeight="14.5" x14ac:dyDescent="0.35"/>
  <cols>
    <col min="1" max="1" width="14.81640625" style="10" customWidth="1"/>
    <col min="2" max="2" width="16.90625" style="10" customWidth="1"/>
    <col min="3" max="3" width="57.7265625" style="10" customWidth="1"/>
    <col min="4" max="4" width="43" style="10" customWidth="1"/>
    <col min="5" max="5" width="12.81640625" style="10" customWidth="1"/>
    <col min="6" max="6" width="38.6328125" style="10" customWidth="1"/>
    <col min="7" max="16384" width="8.7265625" style="10"/>
  </cols>
  <sheetData>
    <row r="1" spans="1:5" s="24" customFormat="1" ht="23.5" customHeight="1" x14ac:dyDescent="0.4">
      <c r="A1" s="37" t="s">
        <v>34</v>
      </c>
      <c r="B1" s="37"/>
      <c r="C1" s="37"/>
    </row>
    <row r="2" spans="1:5" s="23" customFormat="1" ht="23.5" customHeight="1" x14ac:dyDescent="0.4">
      <c r="A2" s="22" t="s">
        <v>0</v>
      </c>
      <c r="B2" s="22" t="s">
        <v>62</v>
      </c>
      <c r="C2" s="22" t="s">
        <v>9</v>
      </c>
      <c r="D2" s="22" t="s">
        <v>178</v>
      </c>
      <c r="E2" s="22" t="s">
        <v>114</v>
      </c>
    </row>
    <row r="3" spans="1:5" x14ac:dyDescent="0.35">
      <c r="A3" s="10">
        <v>1982</v>
      </c>
      <c r="B3" s="10">
        <v>3</v>
      </c>
      <c r="D3" s="10">
        <v>1513</v>
      </c>
      <c r="E3" s="10" t="s">
        <v>130</v>
      </c>
    </row>
    <row r="4" spans="1:5" x14ac:dyDescent="0.35">
      <c r="A4" s="10">
        <v>1983</v>
      </c>
      <c r="B4" s="10">
        <v>4</v>
      </c>
      <c r="D4" s="10">
        <v>1580</v>
      </c>
      <c r="E4" s="10" t="s">
        <v>130</v>
      </c>
    </row>
    <row r="5" spans="1:5" x14ac:dyDescent="0.35">
      <c r="A5" s="10">
        <v>1984</v>
      </c>
      <c r="B5" s="10">
        <v>4</v>
      </c>
      <c r="D5" s="10">
        <v>1568</v>
      </c>
      <c r="E5" s="10" t="s">
        <v>130</v>
      </c>
    </row>
    <row r="6" spans="1:5" x14ac:dyDescent="0.35">
      <c r="A6" s="10">
        <v>1985</v>
      </c>
      <c r="B6" s="10">
        <v>3</v>
      </c>
      <c r="D6" s="10">
        <v>1513</v>
      </c>
      <c r="E6" s="10" t="s">
        <v>130</v>
      </c>
    </row>
    <row r="7" spans="1:5" x14ac:dyDescent="0.35">
      <c r="A7" s="10">
        <v>1986</v>
      </c>
      <c r="B7" s="10">
        <v>3</v>
      </c>
      <c r="D7" s="10">
        <v>1555</v>
      </c>
      <c r="E7" s="10" t="s">
        <v>130</v>
      </c>
    </row>
    <row r="8" spans="1:5" x14ac:dyDescent="0.35">
      <c r="A8" s="10">
        <v>1987</v>
      </c>
      <c r="B8" s="10">
        <v>3</v>
      </c>
      <c r="D8" s="10">
        <v>1477</v>
      </c>
      <c r="E8" s="10" t="s">
        <v>130</v>
      </c>
    </row>
    <row r="9" spans="1:5" x14ac:dyDescent="0.35">
      <c r="A9" s="10">
        <v>1988</v>
      </c>
      <c r="B9" s="10">
        <v>4</v>
      </c>
      <c r="D9" s="10">
        <v>1615</v>
      </c>
      <c r="E9" s="10" t="s">
        <v>130</v>
      </c>
    </row>
    <row r="10" spans="1:5" x14ac:dyDescent="0.35">
      <c r="A10" s="10">
        <v>1989</v>
      </c>
      <c r="B10" s="10">
        <v>4</v>
      </c>
      <c r="D10" s="10">
        <v>1495</v>
      </c>
      <c r="E10" s="10" t="s">
        <v>130</v>
      </c>
    </row>
    <row r="11" spans="1:5" x14ac:dyDescent="0.35">
      <c r="A11" s="10">
        <v>1990</v>
      </c>
      <c r="B11" s="10">
        <v>4</v>
      </c>
      <c r="D11" s="10">
        <v>1404</v>
      </c>
      <c r="E11" s="10" t="s">
        <v>130</v>
      </c>
    </row>
    <row r="12" spans="1:5" x14ac:dyDescent="0.35">
      <c r="A12" s="10">
        <v>1991</v>
      </c>
      <c r="B12" s="10">
        <v>4</v>
      </c>
      <c r="D12" s="10">
        <v>1268</v>
      </c>
      <c r="E12" s="10" t="s">
        <v>130</v>
      </c>
    </row>
    <row r="13" spans="1:5" x14ac:dyDescent="0.35">
      <c r="A13" s="10">
        <v>1992</v>
      </c>
      <c r="B13" s="10">
        <v>4</v>
      </c>
      <c r="D13" s="10">
        <v>1170</v>
      </c>
      <c r="E13" s="10" t="s">
        <v>130</v>
      </c>
    </row>
    <row r="14" spans="1:5" x14ac:dyDescent="0.35">
      <c r="A14" s="10">
        <v>1993</v>
      </c>
      <c r="B14" s="10">
        <v>4</v>
      </c>
      <c r="D14" s="10">
        <v>1146</v>
      </c>
      <c r="E14" s="10" t="s">
        <v>130</v>
      </c>
    </row>
    <row r="15" spans="1:5" x14ac:dyDescent="0.35">
      <c r="A15" s="10">
        <v>1994</v>
      </c>
      <c r="B15" s="10">
        <v>4</v>
      </c>
      <c r="D15" s="10">
        <v>1110</v>
      </c>
      <c r="E15" s="10" t="s">
        <v>130</v>
      </c>
    </row>
    <row r="16" spans="1:5" x14ac:dyDescent="0.35">
      <c r="A16" s="10">
        <v>1995</v>
      </c>
      <c r="B16" s="10">
        <v>4</v>
      </c>
      <c r="D16" s="10">
        <v>1187</v>
      </c>
      <c r="E16" s="10" t="s">
        <v>130</v>
      </c>
    </row>
    <row r="17" spans="1:5" x14ac:dyDescent="0.35">
      <c r="A17" s="10">
        <v>1996</v>
      </c>
      <c r="B17" s="10">
        <v>4</v>
      </c>
      <c r="D17" s="10">
        <v>1066</v>
      </c>
      <c r="E17" s="10" t="s">
        <v>130</v>
      </c>
    </row>
    <row r="18" spans="1:5" x14ac:dyDescent="0.35">
      <c r="A18" s="10">
        <v>1997</v>
      </c>
      <c r="B18" s="10">
        <v>4</v>
      </c>
      <c r="D18" s="10">
        <v>1178</v>
      </c>
      <c r="E18" s="10" t="s">
        <v>130</v>
      </c>
    </row>
    <row r="19" spans="1:5" x14ac:dyDescent="0.35">
      <c r="A19" s="10">
        <v>1998</v>
      </c>
      <c r="B19" s="10">
        <v>4</v>
      </c>
      <c r="D19" s="10">
        <v>1122</v>
      </c>
      <c r="E19" s="10" t="s">
        <v>130</v>
      </c>
    </row>
    <row r="20" spans="1:5" x14ac:dyDescent="0.35">
      <c r="A20" s="10">
        <v>1999</v>
      </c>
      <c r="B20" s="10">
        <v>4</v>
      </c>
      <c r="D20" s="10">
        <v>1149</v>
      </c>
      <c r="E20" s="10" t="s">
        <v>130</v>
      </c>
    </row>
    <row r="21" spans="1:5" x14ac:dyDescent="0.35">
      <c r="A21" s="10">
        <v>2000</v>
      </c>
      <c r="B21" s="10">
        <v>4</v>
      </c>
      <c r="D21" s="10">
        <v>1200</v>
      </c>
      <c r="E21" s="10" t="s">
        <v>130</v>
      </c>
    </row>
    <row r="22" spans="1:5" x14ac:dyDescent="0.35">
      <c r="A22" s="10">
        <v>2001</v>
      </c>
      <c r="B22" s="10">
        <v>5</v>
      </c>
      <c r="D22" s="10">
        <v>1494</v>
      </c>
      <c r="E22" s="10" t="s">
        <v>130</v>
      </c>
    </row>
    <row r="23" spans="1:5" x14ac:dyDescent="0.35">
      <c r="A23" s="10">
        <v>2002</v>
      </c>
      <c r="B23" s="10">
        <v>4</v>
      </c>
      <c r="D23" s="10">
        <v>1355</v>
      </c>
      <c r="E23" s="10" t="s">
        <v>130</v>
      </c>
    </row>
    <row r="24" spans="1:5" x14ac:dyDescent="0.35">
      <c r="A24" s="10">
        <v>2003</v>
      </c>
      <c r="B24" s="10">
        <v>4</v>
      </c>
      <c r="D24" s="10">
        <v>1259</v>
      </c>
      <c r="E24" s="10" t="s">
        <v>130</v>
      </c>
    </row>
    <row r="25" spans="1:5" x14ac:dyDescent="0.35">
      <c r="A25" s="10">
        <v>2004</v>
      </c>
      <c r="B25" s="10">
        <v>5</v>
      </c>
      <c r="D25" s="10">
        <v>1465</v>
      </c>
      <c r="E25" s="10" t="s">
        <v>130</v>
      </c>
    </row>
    <row r="26" spans="1:5" x14ac:dyDescent="0.35">
      <c r="A26" s="10">
        <v>2005</v>
      </c>
      <c r="B26" s="10">
        <v>5</v>
      </c>
      <c r="D26" s="10">
        <v>1556</v>
      </c>
      <c r="E26" s="10" t="s">
        <v>130</v>
      </c>
    </row>
    <row r="27" spans="1:5" x14ac:dyDescent="0.35">
      <c r="A27" s="10">
        <v>2006</v>
      </c>
      <c r="B27" s="10">
        <v>5</v>
      </c>
      <c r="D27" s="10">
        <v>1528</v>
      </c>
      <c r="E27" s="10" t="s">
        <v>130</v>
      </c>
    </row>
    <row r="28" spans="1:5" x14ac:dyDescent="0.35">
      <c r="A28" s="10">
        <v>2007</v>
      </c>
      <c r="B28" s="10">
        <v>6</v>
      </c>
      <c r="D28" s="10">
        <v>1564</v>
      </c>
      <c r="E28" s="10" t="s">
        <v>130</v>
      </c>
    </row>
    <row r="29" spans="1:5" x14ac:dyDescent="0.35">
      <c r="A29" s="10">
        <v>2008</v>
      </c>
      <c r="B29" s="10">
        <v>4</v>
      </c>
      <c r="D29" s="10">
        <v>1378</v>
      </c>
      <c r="E29" s="10" t="s">
        <v>130</v>
      </c>
    </row>
    <row r="30" spans="1:5" x14ac:dyDescent="0.35">
      <c r="A30" s="10">
        <v>2009</v>
      </c>
      <c r="B30" s="10">
        <v>4</v>
      </c>
      <c r="D30" s="10">
        <v>1212</v>
      </c>
      <c r="E30" s="10" t="s">
        <v>130</v>
      </c>
    </row>
    <row r="31" spans="1:5" x14ac:dyDescent="0.35">
      <c r="A31" s="10">
        <v>2010</v>
      </c>
      <c r="B31" s="10">
        <v>4</v>
      </c>
      <c r="D31" s="10">
        <v>1271</v>
      </c>
      <c r="E31" s="10" t="s">
        <v>130</v>
      </c>
    </row>
    <row r="32" spans="1:5" x14ac:dyDescent="0.35">
      <c r="A32" s="10">
        <v>2011</v>
      </c>
      <c r="B32" s="10">
        <v>4</v>
      </c>
      <c r="D32" s="10">
        <v>1190</v>
      </c>
      <c r="E32" s="10" t="s">
        <v>130</v>
      </c>
    </row>
    <row r="33" spans="1:5" x14ac:dyDescent="0.35">
      <c r="A33" s="10">
        <v>2012</v>
      </c>
      <c r="B33" s="10">
        <v>5</v>
      </c>
      <c r="D33" s="10">
        <v>1250</v>
      </c>
      <c r="E33" s="10" t="s">
        <v>130</v>
      </c>
    </row>
    <row r="34" spans="1:5" x14ac:dyDescent="0.35">
      <c r="A34" s="10">
        <v>2013</v>
      </c>
      <c r="B34" s="10">
        <v>5</v>
      </c>
      <c r="D34" s="10">
        <v>1192</v>
      </c>
      <c r="E34" s="10" t="s">
        <v>130</v>
      </c>
    </row>
    <row r="35" spans="1:5" x14ac:dyDescent="0.35">
      <c r="A35" s="10">
        <v>2014</v>
      </c>
      <c r="B35" s="10">
        <v>6</v>
      </c>
      <c r="D35" s="10">
        <v>1177</v>
      </c>
      <c r="E35" s="10" t="s">
        <v>130</v>
      </c>
    </row>
    <row r="36" spans="1:5" x14ac:dyDescent="0.35">
      <c r="A36" s="10">
        <v>2015</v>
      </c>
      <c r="B36" s="10">
        <v>5</v>
      </c>
      <c r="D36" s="10">
        <v>1175</v>
      </c>
      <c r="E36" s="10" t="s">
        <v>130</v>
      </c>
    </row>
    <row r="37" spans="1:5" x14ac:dyDescent="0.35">
      <c r="A37" s="10">
        <v>2016</v>
      </c>
      <c r="B37" s="10">
        <v>5</v>
      </c>
      <c r="D37" s="10">
        <v>1254</v>
      </c>
      <c r="E37" s="10" t="s">
        <v>130</v>
      </c>
    </row>
    <row r="38" spans="1:5" x14ac:dyDescent="0.35">
      <c r="A38" s="10">
        <v>2017</v>
      </c>
      <c r="B38" s="10">
        <v>5</v>
      </c>
      <c r="D38" s="10">
        <v>1289</v>
      </c>
      <c r="E38" s="10" t="s">
        <v>130</v>
      </c>
    </row>
    <row r="39" spans="1:5" x14ac:dyDescent="0.35">
      <c r="A39" s="10">
        <v>2018</v>
      </c>
      <c r="B39" s="10">
        <v>5</v>
      </c>
      <c r="D39" s="10">
        <v>1442</v>
      </c>
      <c r="E39" s="10" t="s">
        <v>130</v>
      </c>
    </row>
    <row r="40" spans="1:5" x14ac:dyDescent="0.35">
      <c r="A40" s="10">
        <v>2019</v>
      </c>
      <c r="B40" s="10">
        <v>5</v>
      </c>
      <c r="C40" s="10" t="s">
        <v>20</v>
      </c>
      <c r="D40" s="10">
        <v>1239</v>
      </c>
      <c r="E40" s="10" t="s">
        <v>130</v>
      </c>
    </row>
    <row r="41" spans="1:5" x14ac:dyDescent="0.35">
      <c r="A41" s="10">
        <v>2020</v>
      </c>
      <c r="B41" s="10">
        <v>3</v>
      </c>
      <c r="D41" s="10">
        <v>647</v>
      </c>
      <c r="E41" s="10" t="s">
        <v>130</v>
      </c>
    </row>
    <row r="42" spans="1:5" x14ac:dyDescent="0.35">
      <c r="A42" s="10">
        <v>2021</v>
      </c>
      <c r="B42" s="10">
        <v>5</v>
      </c>
      <c r="D42" s="10">
        <v>1028</v>
      </c>
      <c r="E42" s="10" t="s">
        <v>130</v>
      </c>
    </row>
    <row r="43" spans="1:5" x14ac:dyDescent="0.35">
      <c r="A43" s="10">
        <v>2022</v>
      </c>
      <c r="B43" s="10">
        <v>5</v>
      </c>
      <c r="D43" s="10">
        <v>1031</v>
      </c>
      <c r="E43" s="10" t="s">
        <v>130</v>
      </c>
    </row>
    <row r="44" spans="1:5" x14ac:dyDescent="0.35">
      <c r="A44" s="10">
        <v>2023</v>
      </c>
      <c r="B44" s="10">
        <v>6</v>
      </c>
      <c r="D44" s="10">
        <v>1246</v>
      </c>
      <c r="E44" s="10" t="s">
        <v>130</v>
      </c>
    </row>
    <row r="45" spans="1:5" x14ac:dyDescent="0.35">
      <c r="A45" s="10">
        <v>2024</v>
      </c>
      <c r="E45" s="10" t="s">
        <v>130</v>
      </c>
    </row>
    <row r="46" spans="1:5" x14ac:dyDescent="0.35">
      <c r="A46" s="10">
        <v>2025</v>
      </c>
      <c r="E46" s="10" t="s">
        <v>130</v>
      </c>
    </row>
    <row r="47" spans="1:5" s="24" customFormat="1" ht="16" x14ac:dyDescent="0.4">
      <c r="A47" s="37" t="s">
        <v>35</v>
      </c>
      <c r="B47" s="37"/>
      <c r="C47" s="37"/>
    </row>
    <row r="48" spans="1:5" s="23" customFormat="1" ht="16" x14ac:dyDescent="0.4">
      <c r="A48" s="22" t="s">
        <v>0</v>
      </c>
      <c r="B48" s="22" t="s">
        <v>62</v>
      </c>
      <c r="C48" s="22" t="s">
        <v>9</v>
      </c>
      <c r="D48" s="22" t="s">
        <v>61</v>
      </c>
      <c r="E48" s="22" t="s">
        <v>114</v>
      </c>
    </row>
    <row r="49" spans="1:5" x14ac:dyDescent="0.35">
      <c r="A49" s="10" t="s">
        <v>21</v>
      </c>
      <c r="B49" s="10">
        <v>1</v>
      </c>
      <c r="D49" s="10">
        <v>135</v>
      </c>
      <c r="E49" s="10" t="s">
        <v>130</v>
      </c>
    </row>
    <row r="50" spans="1:5" x14ac:dyDescent="0.35">
      <c r="A50" s="10" t="s">
        <v>22</v>
      </c>
      <c r="B50" s="10">
        <v>1</v>
      </c>
      <c r="D50" s="10">
        <v>109</v>
      </c>
      <c r="E50" s="10" t="s">
        <v>130</v>
      </c>
    </row>
    <row r="51" spans="1:5" x14ac:dyDescent="0.35">
      <c r="A51" s="10" t="s">
        <v>23</v>
      </c>
      <c r="B51" s="10">
        <v>1</v>
      </c>
      <c r="D51" s="10">
        <v>275</v>
      </c>
      <c r="E51" s="10" t="s">
        <v>130</v>
      </c>
    </row>
    <row r="52" spans="1:5" x14ac:dyDescent="0.35">
      <c r="A52" s="10" t="s">
        <v>24</v>
      </c>
      <c r="B52" s="10">
        <v>1</v>
      </c>
      <c r="D52" s="10">
        <v>260</v>
      </c>
      <c r="E52" s="10" t="s">
        <v>130</v>
      </c>
    </row>
    <row r="53" spans="1:5" x14ac:dyDescent="0.35">
      <c r="A53" s="10" t="s">
        <v>25</v>
      </c>
      <c r="B53" s="10">
        <v>1</v>
      </c>
      <c r="D53" s="10">
        <v>344</v>
      </c>
      <c r="E53" s="10" t="s">
        <v>130</v>
      </c>
    </row>
    <row r="54" spans="1:5" ht="18.5" customHeight="1" x14ac:dyDescent="0.35">
      <c r="A54" s="10" t="s">
        <v>26</v>
      </c>
      <c r="B54" s="10">
        <v>1</v>
      </c>
      <c r="D54" s="10">
        <v>241</v>
      </c>
      <c r="E54" s="10" t="s">
        <v>130</v>
      </c>
    </row>
    <row r="55" spans="1:5" s="24" customFormat="1" ht="16" x14ac:dyDescent="0.4">
      <c r="A55" s="37" t="s">
        <v>36</v>
      </c>
      <c r="B55" s="37"/>
      <c r="C55" s="37"/>
    </row>
    <row r="56" spans="1:5" s="23" customFormat="1" ht="16" x14ac:dyDescent="0.4">
      <c r="A56" s="22" t="s">
        <v>0</v>
      </c>
      <c r="B56" s="22" t="s">
        <v>62</v>
      </c>
      <c r="C56" s="22" t="s">
        <v>9</v>
      </c>
      <c r="D56" s="22" t="s">
        <v>61</v>
      </c>
      <c r="E56" s="22" t="s">
        <v>114</v>
      </c>
    </row>
    <row r="57" spans="1:5" x14ac:dyDescent="0.35">
      <c r="A57" s="10">
        <v>1976</v>
      </c>
      <c r="B57" s="10">
        <v>2</v>
      </c>
      <c r="D57" s="10">
        <v>1529</v>
      </c>
      <c r="E57" s="10" t="s">
        <v>153</v>
      </c>
    </row>
    <row r="58" spans="1:5" x14ac:dyDescent="0.35">
      <c r="A58" s="10">
        <v>1977</v>
      </c>
      <c r="B58" s="10">
        <v>2.5</v>
      </c>
      <c r="C58" s="10" t="s">
        <v>132</v>
      </c>
      <c r="D58" s="10">
        <v>1996</v>
      </c>
      <c r="E58" s="10" t="s">
        <v>153</v>
      </c>
    </row>
    <row r="59" spans="1:5" x14ac:dyDescent="0.35">
      <c r="A59" s="10">
        <v>1978</v>
      </c>
      <c r="B59" s="10">
        <v>2.5</v>
      </c>
      <c r="D59" s="10">
        <v>1645</v>
      </c>
      <c r="E59" s="10" t="s">
        <v>153</v>
      </c>
    </row>
    <row r="60" spans="1:5" x14ac:dyDescent="0.35">
      <c r="A60" s="10">
        <v>1979</v>
      </c>
      <c r="B60" s="10">
        <v>2.5</v>
      </c>
      <c r="C60" s="10" t="s">
        <v>134</v>
      </c>
      <c r="D60" s="10">
        <v>1714</v>
      </c>
      <c r="E60" s="10" t="s">
        <v>153</v>
      </c>
    </row>
    <row r="61" spans="1:5" x14ac:dyDescent="0.35">
      <c r="A61" s="10">
        <v>1980</v>
      </c>
      <c r="B61" s="10">
        <v>2.5</v>
      </c>
      <c r="D61" s="10">
        <v>1680</v>
      </c>
      <c r="E61" s="10" t="s">
        <v>153</v>
      </c>
    </row>
    <row r="62" spans="1:5" x14ac:dyDescent="0.35">
      <c r="A62" s="10">
        <v>1981</v>
      </c>
      <c r="B62" s="10">
        <v>2</v>
      </c>
      <c r="C62" s="10" t="s">
        <v>133</v>
      </c>
      <c r="D62" s="10">
        <v>1220</v>
      </c>
      <c r="E62" s="10" t="s">
        <v>153</v>
      </c>
    </row>
    <row r="63" spans="1:5" x14ac:dyDescent="0.35">
      <c r="A63" s="10">
        <v>1982</v>
      </c>
      <c r="C63" s="10" t="s">
        <v>135</v>
      </c>
    </row>
    <row r="64" spans="1:5" x14ac:dyDescent="0.35">
      <c r="A64" s="10">
        <v>1983</v>
      </c>
      <c r="B64" s="10">
        <v>3</v>
      </c>
      <c r="C64" s="10" t="s">
        <v>55</v>
      </c>
      <c r="D64" s="10">
        <v>1245</v>
      </c>
      <c r="E64" s="10" t="s">
        <v>153</v>
      </c>
    </row>
    <row r="65" spans="1:5" x14ac:dyDescent="0.35">
      <c r="A65" s="10">
        <v>1984</v>
      </c>
      <c r="B65" s="10">
        <v>3</v>
      </c>
      <c r="D65" s="10">
        <v>1168</v>
      </c>
      <c r="E65" s="10" t="s">
        <v>153</v>
      </c>
    </row>
    <row r="66" spans="1:5" x14ac:dyDescent="0.35">
      <c r="A66" s="10">
        <v>1985</v>
      </c>
      <c r="B66" s="10">
        <v>3</v>
      </c>
      <c r="D66" s="10">
        <v>1635</v>
      </c>
      <c r="E66" s="10" t="s">
        <v>153</v>
      </c>
    </row>
    <row r="67" spans="1:5" x14ac:dyDescent="0.35">
      <c r="A67" s="10">
        <v>1986</v>
      </c>
      <c r="B67" s="10">
        <v>3</v>
      </c>
      <c r="D67" s="10">
        <v>1612</v>
      </c>
      <c r="E67" s="10" t="s">
        <v>153</v>
      </c>
    </row>
    <row r="68" spans="1:5" x14ac:dyDescent="0.35">
      <c r="A68" s="10">
        <v>1987</v>
      </c>
      <c r="B68" s="10">
        <v>3</v>
      </c>
      <c r="D68" s="10">
        <v>1547</v>
      </c>
      <c r="E68" s="10" t="s">
        <v>153</v>
      </c>
    </row>
    <row r="69" spans="1:5" x14ac:dyDescent="0.35">
      <c r="A69" s="10">
        <v>1988</v>
      </c>
      <c r="B69" s="10">
        <v>3</v>
      </c>
      <c r="D69" s="10">
        <v>1582</v>
      </c>
      <c r="E69" s="10" t="s">
        <v>153</v>
      </c>
    </row>
    <row r="70" spans="1:5" x14ac:dyDescent="0.35">
      <c r="A70" s="10">
        <v>1989</v>
      </c>
      <c r="B70" s="10">
        <v>3</v>
      </c>
      <c r="D70" s="10">
        <v>1549</v>
      </c>
      <c r="E70" s="10" t="s">
        <v>153</v>
      </c>
    </row>
    <row r="71" spans="1:5" x14ac:dyDescent="0.35">
      <c r="A71" s="10">
        <v>1990</v>
      </c>
      <c r="B71" s="10">
        <v>3</v>
      </c>
      <c r="D71" s="10">
        <v>1474</v>
      </c>
      <c r="E71" s="10" t="s">
        <v>153</v>
      </c>
    </row>
    <row r="72" spans="1:5" x14ac:dyDescent="0.35">
      <c r="A72" s="10">
        <v>1991</v>
      </c>
      <c r="B72" s="10">
        <v>2</v>
      </c>
      <c r="D72" s="10">
        <v>1320</v>
      </c>
      <c r="E72" s="10" t="s">
        <v>153</v>
      </c>
    </row>
    <row r="73" spans="1:5" x14ac:dyDescent="0.35">
      <c r="A73" s="10">
        <v>1992</v>
      </c>
      <c r="B73" s="10">
        <v>3</v>
      </c>
      <c r="D73" s="10">
        <v>1221</v>
      </c>
      <c r="E73" s="10" t="s">
        <v>153</v>
      </c>
    </row>
    <row r="74" spans="1:5" x14ac:dyDescent="0.35">
      <c r="A74" s="10">
        <v>1993</v>
      </c>
      <c r="B74" s="10">
        <v>3</v>
      </c>
      <c r="D74" s="10">
        <v>1189</v>
      </c>
      <c r="E74" s="10" t="s">
        <v>153</v>
      </c>
    </row>
    <row r="75" spans="1:5" x14ac:dyDescent="0.35">
      <c r="A75" s="10">
        <v>1994</v>
      </c>
      <c r="B75" s="10">
        <v>3</v>
      </c>
      <c r="D75" s="10">
        <v>1168</v>
      </c>
      <c r="E75" s="10" t="s">
        <v>153</v>
      </c>
    </row>
    <row r="76" spans="1:5" x14ac:dyDescent="0.35">
      <c r="A76" s="10">
        <v>1995</v>
      </c>
      <c r="B76" s="10">
        <v>3</v>
      </c>
      <c r="D76" s="10">
        <v>1500</v>
      </c>
      <c r="E76" s="10" t="s">
        <v>153</v>
      </c>
    </row>
    <row r="77" spans="1:5" x14ac:dyDescent="0.35">
      <c r="A77" s="10">
        <v>1996</v>
      </c>
      <c r="B77" s="10">
        <v>3</v>
      </c>
      <c r="D77" s="10">
        <v>1500</v>
      </c>
      <c r="E77" s="10" t="s">
        <v>153</v>
      </c>
    </row>
    <row r="78" spans="1:5" x14ac:dyDescent="0.35">
      <c r="A78" s="10">
        <v>1997</v>
      </c>
      <c r="B78" s="10">
        <v>3</v>
      </c>
      <c r="D78" s="10">
        <v>1249</v>
      </c>
      <c r="E78" s="10" t="s">
        <v>153</v>
      </c>
    </row>
    <row r="79" spans="1:5" x14ac:dyDescent="0.35">
      <c r="A79" s="10">
        <v>1998</v>
      </c>
      <c r="B79" s="10">
        <v>3</v>
      </c>
      <c r="D79" s="10">
        <v>1189</v>
      </c>
      <c r="E79" s="10" t="s">
        <v>153</v>
      </c>
    </row>
    <row r="80" spans="1:5" x14ac:dyDescent="0.35">
      <c r="A80" s="10">
        <v>1999</v>
      </c>
      <c r="B80" s="10">
        <v>3</v>
      </c>
      <c r="D80" s="10">
        <v>1232</v>
      </c>
      <c r="E80" s="10" t="s">
        <v>153</v>
      </c>
    </row>
    <row r="81" spans="1:5" x14ac:dyDescent="0.35">
      <c r="A81" s="10">
        <v>2000</v>
      </c>
      <c r="B81" s="10">
        <v>3</v>
      </c>
      <c r="D81" s="10">
        <v>1357</v>
      </c>
      <c r="E81" s="10" t="s">
        <v>153</v>
      </c>
    </row>
    <row r="82" spans="1:5" x14ac:dyDescent="0.35">
      <c r="A82" s="10">
        <v>2001</v>
      </c>
      <c r="B82" s="10">
        <v>4</v>
      </c>
      <c r="D82" s="10">
        <v>1600</v>
      </c>
      <c r="E82" s="10" t="s">
        <v>153</v>
      </c>
    </row>
    <row r="83" spans="1:5" x14ac:dyDescent="0.35">
      <c r="A83" s="10">
        <v>2002</v>
      </c>
      <c r="B83" s="10">
        <v>3</v>
      </c>
      <c r="D83" s="10">
        <v>1449</v>
      </c>
      <c r="E83" s="10" t="s">
        <v>153</v>
      </c>
    </row>
    <row r="84" spans="1:5" x14ac:dyDescent="0.35">
      <c r="A84" s="10">
        <v>2003</v>
      </c>
      <c r="B84" s="10">
        <v>3</v>
      </c>
      <c r="D84" s="10">
        <v>1333</v>
      </c>
      <c r="E84" s="10" t="s">
        <v>153</v>
      </c>
    </row>
    <row r="85" spans="1:5" x14ac:dyDescent="0.35">
      <c r="A85" s="10">
        <v>2004</v>
      </c>
      <c r="B85" s="10">
        <v>5</v>
      </c>
      <c r="D85" s="10">
        <v>1572</v>
      </c>
      <c r="E85" s="10" t="s">
        <v>153</v>
      </c>
    </row>
    <row r="86" spans="1:5" x14ac:dyDescent="0.35">
      <c r="A86" s="10">
        <v>2005</v>
      </c>
      <c r="B86" s="10">
        <v>5</v>
      </c>
      <c r="D86" s="10">
        <v>1660</v>
      </c>
      <c r="E86" s="10" t="s">
        <v>153</v>
      </c>
    </row>
    <row r="87" spans="1:5" x14ac:dyDescent="0.35">
      <c r="A87" s="10">
        <v>2006</v>
      </c>
      <c r="B87" s="10">
        <v>5</v>
      </c>
      <c r="D87" s="10">
        <v>1634</v>
      </c>
      <c r="E87" s="10" t="s">
        <v>153</v>
      </c>
    </row>
    <row r="88" spans="1:5" x14ac:dyDescent="0.35">
      <c r="A88" s="10">
        <v>2007</v>
      </c>
      <c r="B88" s="10">
        <v>5</v>
      </c>
      <c r="D88" s="10">
        <v>1647</v>
      </c>
      <c r="E88" s="10" t="s">
        <v>153</v>
      </c>
    </row>
    <row r="89" spans="1:5" x14ac:dyDescent="0.35">
      <c r="A89" s="10">
        <v>2008</v>
      </c>
      <c r="B89" s="10">
        <v>5</v>
      </c>
      <c r="D89" s="10">
        <v>1479</v>
      </c>
      <c r="E89" s="10" t="s">
        <v>153</v>
      </c>
    </row>
    <row r="90" spans="1:5" x14ac:dyDescent="0.35">
      <c r="A90" s="10">
        <v>2009</v>
      </c>
      <c r="B90" s="10">
        <v>5</v>
      </c>
      <c r="D90" s="10">
        <v>1320</v>
      </c>
      <c r="E90" s="10" t="s">
        <v>153</v>
      </c>
    </row>
    <row r="91" spans="1:5" x14ac:dyDescent="0.35">
      <c r="A91" s="10">
        <v>2010</v>
      </c>
      <c r="B91" s="10">
        <v>5</v>
      </c>
      <c r="D91" s="10">
        <v>1363</v>
      </c>
      <c r="E91" s="10" t="s">
        <v>153</v>
      </c>
    </row>
    <row r="92" spans="1:5" x14ac:dyDescent="0.35">
      <c r="A92" s="10">
        <v>2011</v>
      </c>
      <c r="B92" s="10">
        <v>5</v>
      </c>
      <c r="D92" s="10">
        <v>1295</v>
      </c>
      <c r="E92" s="10" t="s">
        <v>153</v>
      </c>
    </row>
    <row r="93" spans="1:5" x14ac:dyDescent="0.35">
      <c r="A93" s="10">
        <v>2012</v>
      </c>
      <c r="B93" s="10">
        <v>5</v>
      </c>
      <c r="D93" s="10">
        <v>1357</v>
      </c>
      <c r="E93" s="10" t="s">
        <v>153</v>
      </c>
    </row>
    <row r="94" spans="1:5" x14ac:dyDescent="0.35">
      <c r="A94" s="10">
        <v>2013</v>
      </c>
      <c r="B94" s="10">
        <v>5</v>
      </c>
      <c r="D94" s="10">
        <v>1276</v>
      </c>
      <c r="E94" s="10" t="s">
        <v>153</v>
      </c>
    </row>
    <row r="95" spans="1:5" x14ac:dyDescent="0.35">
      <c r="A95" s="10">
        <v>2014</v>
      </c>
      <c r="B95" s="10">
        <v>5</v>
      </c>
      <c r="D95" s="10">
        <v>1306</v>
      </c>
      <c r="E95" s="10" t="s">
        <v>153</v>
      </c>
    </row>
    <row r="96" spans="1:5" x14ac:dyDescent="0.35">
      <c r="A96" s="10">
        <v>2015</v>
      </c>
      <c r="B96" s="10">
        <v>5</v>
      </c>
      <c r="D96" s="10">
        <v>1533</v>
      </c>
      <c r="E96" s="10" t="s">
        <v>153</v>
      </c>
    </row>
    <row r="97" spans="1:5" x14ac:dyDescent="0.35">
      <c r="A97" s="10">
        <v>2016</v>
      </c>
      <c r="B97" s="10">
        <v>5</v>
      </c>
      <c r="D97" s="10">
        <v>1376</v>
      </c>
      <c r="E97" s="10" t="s">
        <v>153</v>
      </c>
    </row>
    <row r="98" spans="1:5" x14ac:dyDescent="0.35">
      <c r="A98" s="10">
        <v>2017</v>
      </c>
      <c r="B98" s="10">
        <v>5</v>
      </c>
      <c r="D98" s="10">
        <v>1415</v>
      </c>
      <c r="E98" s="10" t="s">
        <v>153</v>
      </c>
    </row>
    <row r="99" spans="1:5" x14ac:dyDescent="0.35">
      <c r="A99" s="10">
        <v>2018</v>
      </c>
      <c r="B99" s="10">
        <v>6</v>
      </c>
      <c r="D99" s="10">
        <v>1386</v>
      </c>
      <c r="E99" s="10" t="s">
        <v>153</v>
      </c>
    </row>
    <row r="100" spans="1:5" x14ac:dyDescent="0.35">
      <c r="A100" s="10">
        <v>2019</v>
      </c>
      <c r="B100" s="10">
        <v>6</v>
      </c>
      <c r="D100" s="10">
        <v>1301</v>
      </c>
      <c r="E100" s="10" t="s">
        <v>153</v>
      </c>
    </row>
    <row r="101" spans="1:5" x14ac:dyDescent="0.35">
      <c r="A101" s="10">
        <v>2020</v>
      </c>
      <c r="B101" s="10">
        <v>3</v>
      </c>
      <c r="D101" s="10">
        <v>730</v>
      </c>
      <c r="E101" s="10" t="s">
        <v>153</v>
      </c>
    </row>
    <row r="102" spans="1:5" x14ac:dyDescent="0.35">
      <c r="A102" s="10">
        <v>2021</v>
      </c>
      <c r="B102" s="10">
        <v>5</v>
      </c>
      <c r="D102" s="10">
        <v>1001</v>
      </c>
      <c r="E102" s="10" t="s">
        <v>153</v>
      </c>
    </row>
    <row r="103" spans="1:5" x14ac:dyDescent="0.35">
      <c r="A103" s="10">
        <v>2022</v>
      </c>
      <c r="B103" s="10">
        <v>6</v>
      </c>
      <c r="D103" s="10">
        <v>1128</v>
      </c>
      <c r="E103" s="10" t="s">
        <v>153</v>
      </c>
    </row>
    <row r="104" spans="1:5" x14ac:dyDescent="0.35">
      <c r="A104" s="10">
        <v>2023</v>
      </c>
      <c r="B104" s="10">
        <v>6</v>
      </c>
      <c r="D104" s="10">
        <v>1370</v>
      </c>
      <c r="E104" s="10" t="s">
        <v>153</v>
      </c>
    </row>
    <row r="105" spans="1:5" x14ac:dyDescent="0.35">
      <c r="A105" s="10">
        <v>2024</v>
      </c>
      <c r="B105" s="10">
        <v>6</v>
      </c>
      <c r="D105" s="10">
        <v>1575</v>
      </c>
      <c r="E105" s="10" t="s">
        <v>153</v>
      </c>
    </row>
    <row r="106" spans="1:5" s="24" customFormat="1" ht="16" x14ac:dyDescent="0.4">
      <c r="A106" s="37" t="s">
        <v>37</v>
      </c>
      <c r="B106" s="37"/>
      <c r="C106" s="37"/>
    </row>
    <row r="107" spans="1:5" s="23" customFormat="1" ht="16" x14ac:dyDescent="0.4">
      <c r="A107" s="22" t="s">
        <v>0</v>
      </c>
      <c r="B107" s="22" t="s">
        <v>62</v>
      </c>
      <c r="C107" s="22" t="s">
        <v>9</v>
      </c>
      <c r="D107" s="22" t="s">
        <v>61</v>
      </c>
      <c r="E107" s="22" t="s">
        <v>114</v>
      </c>
    </row>
    <row r="108" spans="1:5" x14ac:dyDescent="0.35">
      <c r="A108" s="10" t="s">
        <v>27</v>
      </c>
      <c r="B108" s="10">
        <v>1</v>
      </c>
      <c r="D108" s="10">
        <v>273</v>
      </c>
      <c r="E108" s="10" t="s">
        <v>152</v>
      </c>
    </row>
    <row r="109" spans="1:5" x14ac:dyDescent="0.35">
      <c r="A109" s="10" t="s">
        <v>28</v>
      </c>
      <c r="B109" s="10">
        <v>1</v>
      </c>
      <c r="D109" s="10">
        <v>526</v>
      </c>
      <c r="E109" s="10" t="s">
        <v>153</v>
      </c>
    </row>
    <row r="110" spans="1:5" x14ac:dyDescent="0.35">
      <c r="A110" s="10" t="s">
        <v>29</v>
      </c>
      <c r="B110" s="10">
        <v>1</v>
      </c>
      <c r="D110" s="10">
        <v>344</v>
      </c>
      <c r="E110" s="10" t="s">
        <v>153</v>
      </c>
    </row>
    <row r="111" spans="1:5" x14ac:dyDescent="0.35">
      <c r="A111" s="10" t="s">
        <v>137</v>
      </c>
      <c r="B111" s="10">
        <v>1</v>
      </c>
      <c r="D111" s="10">
        <v>301</v>
      </c>
      <c r="E111" s="10" t="s">
        <v>153</v>
      </c>
    </row>
    <row r="112" spans="1:5" x14ac:dyDescent="0.35">
      <c r="A112" s="10" t="s">
        <v>26</v>
      </c>
      <c r="B112" s="10">
        <v>1</v>
      </c>
      <c r="D112" s="10">
        <v>273</v>
      </c>
      <c r="E112" s="10" t="s">
        <v>153</v>
      </c>
    </row>
    <row r="113" spans="1:6" s="24" customFormat="1" ht="16" x14ac:dyDescent="0.4">
      <c r="A113" s="37" t="s">
        <v>195</v>
      </c>
      <c r="B113" s="37"/>
      <c r="C113" s="37"/>
      <c r="E113" s="24" t="s">
        <v>153</v>
      </c>
    </row>
    <row r="114" spans="1:6" s="23" customFormat="1" ht="16" x14ac:dyDescent="0.4">
      <c r="A114" s="22" t="s">
        <v>0</v>
      </c>
      <c r="B114" s="22" t="s">
        <v>62</v>
      </c>
      <c r="C114" s="22" t="s">
        <v>9</v>
      </c>
      <c r="D114" s="22" t="s">
        <v>178</v>
      </c>
      <c r="E114" s="22" t="s">
        <v>114</v>
      </c>
    </row>
    <row r="115" spans="1:6" x14ac:dyDescent="0.35">
      <c r="A115" s="10">
        <v>1864</v>
      </c>
      <c r="B115" s="10">
        <v>1</v>
      </c>
      <c r="D115" s="10">
        <v>381</v>
      </c>
      <c r="E115" s="10" t="s">
        <v>155</v>
      </c>
    </row>
    <row r="116" spans="1:6" x14ac:dyDescent="0.35">
      <c r="A116" s="10">
        <v>1865</v>
      </c>
      <c r="B116" s="10">
        <v>1</v>
      </c>
      <c r="D116" s="10">
        <v>396</v>
      </c>
      <c r="E116" s="10" t="s">
        <v>155</v>
      </c>
    </row>
    <row r="117" spans="1:6" x14ac:dyDescent="0.35">
      <c r="A117" s="10">
        <v>1866</v>
      </c>
      <c r="B117" s="10">
        <v>1</v>
      </c>
      <c r="D117" s="10">
        <v>496</v>
      </c>
      <c r="E117" s="10" t="s">
        <v>155</v>
      </c>
    </row>
    <row r="118" spans="1:6" x14ac:dyDescent="0.35">
      <c r="A118" s="10">
        <v>1867</v>
      </c>
      <c r="B118" s="10">
        <v>1</v>
      </c>
      <c r="D118" s="10">
        <v>488</v>
      </c>
      <c r="E118" s="10" t="s">
        <v>155</v>
      </c>
    </row>
    <row r="119" spans="1:6" x14ac:dyDescent="0.35">
      <c r="A119" s="10">
        <v>1868</v>
      </c>
      <c r="B119" s="10">
        <v>2</v>
      </c>
      <c r="D119" s="10">
        <v>515</v>
      </c>
      <c r="E119" s="10" t="s">
        <v>155</v>
      </c>
    </row>
    <row r="120" spans="1:6" x14ac:dyDescent="0.35">
      <c r="A120" s="10">
        <v>1869</v>
      </c>
      <c r="B120" s="10">
        <v>2</v>
      </c>
      <c r="D120" s="10">
        <v>541</v>
      </c>
      <c r="E120" s="10" t="s">
        <v>155</v>
      </c>
    </row>
    <row r="121" spans="1:6" x14ac:dyDescent="0.35">
      <c r="A121" s="10">
        <v>1870</v>
      </c>
      <c r="B121" s="10">
        <v>2</v>
      </c>
      <c r="D121" s="10">
        <v>556</v>
      </c>
      <c r="E121" s="10" t="s">
        <v>155</v>
      </c>
    </row>
    <row r="122" spans="1:6" x14ac:dyDescent="0.35">
      <c r="A122" s="10">
        <v>1871</v>
      </c>
      <c r="B122" s="10">
        <v>2</v>
      </c>
      <c r="D122" s="10">
        <v>574</v>
      </c>
      <c r="E122" s="10" t="s">
        <v>155</v>
      </c>
    </row>
    <row r="123" spans="1:6" x14ac:dyDescent="0.35">
      <c r="A123" s="10">
        <v>1872</v>
      </c>
      <c r="B123" s="10">
        <v>1</v>
      </c>
      <c r="D123" s="10">
        <v>605</v>
      </c>
      <c r="E123" s="10" t="s">
        <v>159</v>
      </c>
    </row>
    <row r="124" spans="1:6" x14ac:dyDescent="0.35">
      <c r="A124" s="10">
        <v>1873</v>
      </c>
      <c r="B124" s="10">
        <v>1</v>
      </c>
      <c r="D124" s="10">
        <v>593</v>
      </c>
      <c r="E124" s="10" t="s">
        <v>159</v>
      </c>
      <c r="F124" s="10" t="s">
        <v>162</v>
      </c>
    </row>
    <row r="125" spans="1:6" x14ac:dyDescent="0.35">
      <c r="A125" s="10">
        <v>1874</v>
      </c>
      <c r="B125" s="10">
        <v>1</v>
      </c>
      <c r="D125" s="10">
        <v>529</v>
      </c>
      <c r="E125" s="10" t="s">
        <v>159</v>
      </c>
    </row>
    <row r="126" spans="1:6" x14ac:dyDescent="0.35">
      <c r="A126" s="10" t="s">
        <v>40</v>
      </c>
      <c r="B126" s="10">
        <v>1</v>
      </c>
      <c r="D126" s="10" t="s">
        <v>157</v>
      </c>
      <c r="E126" s="10" t="s">
        <v>159</v>
      </c>
    </row>
    <row r="127" spans="1:6" x14ac:dyDescent="0.35">
      <c r="A127" s="10" t="s">
        <v>41</v>
      </c>
      <c r="B127" s="10">
        <v>1</v>
      </c>
      <c r="D127" s="10" t="s">
        <v>156</v>
      </c>
      <c r="E127" s="10" t="s">
        <v>159</v>
      </c>
    </row>
    <row r="128" spans="1:6" x14ac:dyDescent="0.35">
      <c r="A128" s="10">
        <v>1879</v>
      </c>
      <c r="B128" s="10">
        <v>1</v>
      </c>
      <c r="D128" s="10">
        <v>468</v>
      </c>
      <c r="E128" s="10" t="s">
        <v>159</v>
      </c>
    </row>
    <row r="129" spans="1:5" x14ac:dyDescent="0.35">
      <c r="A129" s="10">
        <v>1880</v>
      </c>
      <c r="B129" s="10">
        <v>1</v>
      </c>
      <c r="D129" s="10">
        <v>603</v>
      </c>
      <c r="E129" s="10" t="s">
        <v>159</v>
      </c>
    </row>
    <row r="130" spans="1:5" x14ac:dyDescent="0.35">
      <c r="A130" s="10">
        <v>1881</v>
      </c>
      <c r="B130" s="10">
        <v>1</v>
      </c>
      <c r="D130" s="10">
        <v>641</v>
      </c>
      <c r="E130" s="10" t="s">
        <v>159</v>
      </c>
    </row>
    <row r="131" spans="1:5" x14ac:dyDescent="0.35">
      <c r="A131" s="10">
        <v>1882</v>
      </c>
      <c r="B131" s="10">
        <v>1</v>
      </c>
      <c r="D131" s="10">
        <v>688</v>
      </c>
      <c r="E131" s="10" t="s">
        <v>159</v>
      </c>
    </row>
    <row r="132" spans="1:5" x14ac:dyDescent="0.35">
      <c r="A132" s="10">
        <v>1883</v>
      </c>
      <c r="B132" s="10">
        <v>1</v>
      </c>
      <c r="D132" s="10">
        <v>732</v>
      </c>
      <c r="E132" s="10" t="s">
        <v>159</v>
      </c>
    </row>
    <row r="133" spans="1:5" x14ac:dyDescent="0.35">
      <c r="A133" s="10">
        <v>1884</v>
      </c>
      <c r="B133" s="10">
        <v>1</v>
      </c>
      <c r="D133" s="10">
        <v>641</v>
      </c>
      <c r="E133" s="10" t="s">
        <v>159</v>
      </c>
    </row>
    <row r="134" spans="1:5" x14ac:dyDescent="0.35">
      <c r="A134" s="10">
        <v>1885</v>
      </c>
      <c r="B134" s="10">
        <v>1</v>
      </c>
      <c r="D134" s="10">
        <v>616</v>
      </c>
      <c r="E134" s="10" t="s">
        <v>159</v>
      </c>
    </row>
    <row r="135" spans="1:5" x14ac:dyDescent="0.35">
      <c r="A135" s="10">
        <v>1886</v>
      </c>
      <c r="B135" s="10">
        <v>1</v>
      </c>
      <c r="D135" s="10">
        <v>714</v>
      </c>
      <c r="E135" s="10" t="s">
        <v>159</v>
      </c>
    </row>
    <row r="136" spans="1:5" x14ac:dyDescent="0.35">
      <c r="A136" s="10">
        <v>1887</v>
      </c>
      <c r="B136" s="10">
        <v>1</v>
      </c>
      <c r="D136" s="10">
        <v>816</v>
      </c>
      <c r="E136" s="10" t="s">
        <v>159</v>
      </c>
    </row>
    <row r="137" spans="1:5" x14ac:dyDescent="0.35">
      <c r="A137" s="10">
        <v>1888</v>
      </c>
      <c r="B137" s="10">
        <v>1</v>
      </c>
      <c r="D137" s="10">
        <v>821</v>
      </c>
      <c r="E137" s="10" t="s">
        <v>159</v>
      </c>
    </row>
    <row r="138" spans="1:5" x14ac:dyDescent="0.35">
      <c r="A138" s="10">
        <v>1889</v>
      </c>
      <c r="B138" s="10">
        <v>1</v>
      </c>
      <c r="D138" s="10">
        <v>851</v>
      </c>
      <c r="E138" s="10" t="s">
        <v>159</v>
      </c>
    </row>
    <row r="139" spans="1:5" x14ac:dyDescent="0.35">
      <c r="A139" s="10">
        <v>1890</v>
      </c>
      <c r="B139" s="10">
        <v>1</v>
      </c>
      <c r="D139" s="10">
        <v>899</v>
      </c>
      <c r="E139" s="10" t="s">
        <v>159</v>
      </c>
    </row>
    <row r="140" spans="1:5" x14ac:dyDescent="0.35">
      <c r="A140" s="10">
        <v>1891</v>
      </c>
      <c r="B140" s="10">
        <v>2</v>
      </c>
      <c r="D140" s="10">
        <v>944</v>
      </c>
      <c r="E140" s="10" t="s">
        <v>159</v>
      </c>
    </row>
    <row r="141" spans="1:5" x14ac:dyDescent="0.35">
      <c r="A141" s="10">
        <v>1892</v>
      </c>
      <c r="B141" s="10">
        <v>2</v>
      </c>
      <c r="D141" s="10">
        <v>1000</v>
      </c>
      <c r="E141" s="10" t="s">
        <v>159</v>
      </c>
    </row>
    <row r="142" spans="1:5" x14ac:dyDescent="0.35">
      <c r="A142" s="10">
        <v>1893</v>
      </c>
      <c r="B142" s="10">
        <v>2</v>
      </c>
      <c r="D142" s="10">
        <v>1012</v>
      </c>
      <c r="E142" s="10" t="s">
        <v>159</v>
      </c>
    </row>
    <row r="143" spans="1:5" x14ac:dyDescent="0.35">
      <c r="A143" s="10">
        <v>1894</v>
      </c>
      <c r="B143" s="10">
        <v>1</v>
      </c>
      <c r="D143" s="10">
        <v>804</v>
      </c>
      <c r="E143" s="10" t="s">
        <v>159</v>
      </c>
    </row>
    <row r="144" spans="1:5" x14ac:dyDescent="0.35">
      <c r="A144" s="10">
        <v>1895</v>
      </c>
      <c r="B144" s="10">
        <v>1</v>
      </c>
      <c r="D144" s="10">
        <v>972</v>
      </c>
      <c r="E144" s="10" t="s">
        <v>159</v>
      </c>
    </row>
    <row r="145" spans="1:5" x14ac:dyDescent="0.35">
      <c r="A145" s="10">
        <v>1896</v>
      </c>
      <c r="B145" s="10">
        <v>1</v>
      </c>
      <c r="D145" s="10">
        <v>1095</v>
      </c>
      <c r="E145" s="10" t="s">
        <v>159</v>
      </c>
    </row>
    <row r="146" spans="1:5" x14ac:dyDescent="0.35">
      <c r="A146" s="10">
        <v>1897</v>
      </c>
      <c r="B146" s="10">
        <v>1</v>
      </c>
      <c r="D146" s="10">
        <v>1092</v>
      </c>
      <c r="E146" s="10" t="s">
        <v>159</v>
      </c>
    </row>
    <row r="147" spans="1:5" x14ac:dyDescent="0.35">
      <c r="A147" s="10">
        <v>1898</v>
      </c>
      <c r="B147" s="10">
        <v>1</v>
      </c>
      <c r="D147" s="10">
        <v>1092</v>
      </c>
      <c r="E147" s="10" t="s">
        <v>159</v>
      </c>
    </row>
    <row r="148" spans="1:5" x14ac:dyDescent="0.35">
      <c r="A148" s="10">
        <v>1899</v>
      </c>
      <c r="B148" s="10">
        <v>2</v>
      </c>
      <c r="D148" s="10">
        <v>1146</v>
      </c>
      <c r="E148" s="10" t="s">
        <v>159</v>
      </c>
    </row>
    <row r="149" spans="1:5" x14ac:dyDescent="0.35">
      <c r="A149" s="10">
        <v>1900</v>
      </c>
      <c r="B149" s="10">
        <v>2</v>
      </c>
      <c r="D149" s="10">
        <v>1236</v>
      </c>
      <c r="E149" s="10" t="s">
        <v>159</v>
      </c>
    </row>
    <row r="150" spans="1:5" x14ac:dyDescent="0.35">
      <c r="A150" s="10">
        <v>1901</v>
      </c>
      <c r="B150" s="10">
        <v>2</v>
      </c>
      <c r="D150" s="10">
        <v>1297</v>
      </c>
      <c r="E150" s="10" t="s">
        <v>159</v>
      </c>
    </row>
    <row r="151" spans="1:5" x14ac:dyDescent="0.35">
      <c r="A151" s="10">
        <v>1902</v>
      </c>
      <c r="B151" s="10">
        <v>2</v>
      </c>
      <c r="D151" s="10">
        <v>1310</v>
      </c>
      <c r="E151" s="10" t="s">
        <v>159</v>
      </c>
    </row>
    <row r="152" spans="1:5" x14ac:dyDescent="0.35">
      <c r="A152" s="10">
        <v>1903</v>
      </c>
      <c r="B152" s="10">
        <v>2</v>
      </c>
      <c r="D152" s="10">
        <v>1429</v>
      </c>
      <c r="E152" s="10" t="s">
        <v>159</v>
      </c>
    </row>
    <row r="153" spans="1:5" x14ac:dyDescent="0.35">
      <c r="A153" s="10">
        <v>1904</v>
      </c>
      <c r="B153" s="10">
        <v>2</v>
      </c>
      <c r="D153" s="10">
        <v>1332</v>
      </c>
      <c r="E153" s="10" t="s">
        <v>159</v>
      </c>
    </row>
    <row r="154" spans="1:5" x14ac:dyDescent="0.35">
      <c r="A154" s="10">
        <v>1905</v>
      </c>
      <c r="B154" s="10">
        <v>2</v>
      </c>
      <c r="D154" s="10">
        <v>1403</v>
      </c>
      <c r="E154" s="10" t="s">
        <v>159</v>
      </c>
    </row>
    <row r="155" spans="1:5" x14ac:dyDescent="0.35">
      <c r="A155" s="10">
        <v>1906</v>
      </c>
      <c r="B155" s="10">
        <v>2</v>
      </c>
      <c r="D155" s="10">
        <v>1589</v>
      </c>
      <c r="E155" s="10" t="s">
        <v>159</v>
      </c>
    </row>
    <row r="156" spans="1:5" x14ac:dyDescent="0.35">
      <c r="A156" s="10">
        <v>1907</v>
      </c>
      <c r="B156" s="10">
        <v>2</v>
      </c>
      <c r="D156" s="10">
        <v>1608</v>
      </c>
      <c r="E156" s="10" t="s">
        <v>159</v>
      </c>
    </row>
    <row r="157" spans="1:5" x14ac:dyDescent="0.35">
      <c r="A157" s="10">
        <v>1908</v>
      </c>
      <c r="B157" s="10">
        <v>2</v>
      </c>
      <c r="D157" s="10">
        <v>1290</v>
      </c>
      <c r="E157" s="10" t="s">
        <v>159</v>
      </c>
    </row>
    <row r="158" spans="1:5" x14ac:dyDescent="0.35">
      <c r="A158" s="10">
        <v>1909</v>
      </c>
      <c r="B158" s="10">
        <v>2</v>
      </c>
      <c r="D158" s="10">
        <v>1485</v>
      </c>
      <c r="E158" s="10" t="s">
        <v>159</v>
      </c>
    </row>
    <row r="159" spans="1:5" x14ac:dyDescent="0.35">
      <c r="A159" s="10">
        <v>1910</v>
      </c>
      <c r="B159" s="10">
        <v>2</v>
      </c>
      <c r="D159" s="10">
        <v>1662</v>
      </c>
      <c r="E159" s="10" t="s">
        <v>159</v>
      </c>
    </row>
    <row r="160" spans="1:5" x14ac:dyDescent="0.35">
      <c r="A160" s="10">
        <v>1911</v>
      </c>
      <c r="B160" s="10">
        <v>2</v>
      </c>
      <c r="D160" s="10">
        <v>1707</v>
      </c>
      <c r="E160" s="10" t="s">
        <v>159</v>
      </c>
    </row>
    <row r="161" spans="1:12" x14ac:dyDescent="0.35">
      <c r="A161" s="10">
        <v>1912</v>
      </c>
      <c r="B161" s="10">
        <v>2</v>
      </c>
      <c r="D161" s="10">
        <v>1760</v>
      </c>
      <c r="E161" s="10" t="s">
        <v>159</v>
      </c>
    </row>
    <row r="162" spans="1:12" x14ac:dyDescent="0.35">
      <c r="A162" s="10">
        <v>1913</v>
      </c>
      <c r="B162" s="10">
        <v>3</v>
      </c>
      <c r="D162" s="10">
        <v>1859</v>
      </c>
      <c r="E162" s="10" t="s">
        <v>159</v>
      </c>
    </row>
    <row r="163" spans="1:12" x14ac:dyDescent="0.35">
      <c r="A163" s="10" t="s">
        <v>42</v>
      </c>
      <c r="B163" s="10">
        <v>5</v>
      </c>
      <c r="C163" s="10" t="s">
        <v>43</v>
      </c>
      <c r="G163" s="10" t="s">
        <v>158</v>
      </c>
      <c r="I163" s="10" t="s">
        <v>159</v>
      </c>
      <c r="K163" s="10" t="s">
        <v>160</v>
      </c>
      <c r="L163" s="10" t="s">
        <v>161</v>
      </c>
    </row>
    <row r="164" spans="1:12" x14ac:dyDescent="0.35">
      <c r="A164" s="10" t="s">
        <v>44</v>
      </c>
      <c r="B164" s="10">
        <v>5</v>
      </c>
      <c r="C164" s="10" t="s">
        <v>49</v>
      </c>
    </row>
    <row r="165" spans="1:12" x14ac:dyDescent="0.35">
      <c r="A165" s="10" t="s">
        <v>45</v>
      </c>
      <c r="B165" s="10">
        <v>5</v>
      </c>
      <c r="C165" s="10" t="s">
        <v>49</v>
      </c>
    </row>
    <row r="166" spans="1:12" x14ac:dyDescent="0.35">
      <c r="A166" s="10" t="s">
        <v>46</v>
      </c>
      <c r="B166" s="10">
        <v>5</v>
      </c>
      <c r="C166" s="10" t="s">
        <v>49</v>
      </c>
    </row>
    <row r="167" spans="1:12" x14ac:dyDescent="0.35">
      <c r="A167" s="10" t="s">
        <v>47</v>
      </c>
      <c r="B167" s="10">
        <v>5</v>
      </c>
      <c r="C167" s="10" t="s">
        <v>49</v>
      </c>
    </row>
    <row r="168" spans="1:12" x14ac:dyDescent="0.35">
      <c r="A168" s="10" t="s">
        <v>48</v>
      </c>
      <c r="B168" s="10">
        <v>5</v>
      </c>
      <c r="C168" s="10" t="s">
        <v>49</v>
      </c>
    </row>
    <row r="171" spans="1:12" x14ac:dyDescent="0.35">
      <c r="B171" s="10">
        <v>479</v>
      </c>
    </row>
  </sheetData>
  <mergeCells count="5">
    <mergeCell ref="A106:C106"/>
    <mergeCell ref="A1:C1"/>
    <mergeCell ref="A47:C47"/>
    <mergeCell ref="A55:C55"/>
    <mergeCell ref="A113:C1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EFC8-CB76-4B0A-AAA0-1DFBA9FC71D5}">
  <dimension ref="A1:G39"/>
  <sheetViews>
    <sheetView topLeftCell="A26" workbookViewId="0">
      <selection activeCell="D40" sqref="D40"/>
    </sheetView>
  </sheetViews>
  <sheetFormatPr defaultRowHeight="14.5" x14ac:dyDescent="0.35"/>
  <cols>
    <col min="1" max="1" width="38.90625" customWidth="1"/>
    <col min="2" max="2" width="18.1796875" customWidth="1"/>
    <col min="3" max="3" width="24.1796875" customWidth="1"/>
    <col min="4" max="4" width="15.1796875" customWidth="1"/>
    <col min="5" max="5" width="19.1796875" customWidth="1"/>
    <col min="6" max="6" width="23.36328125" style="2" customWidth="1"/>
    <col min="7" max="7" width="20.81640625" style="2" customWidth="1"/>
  </cols>
  <sheetData>
    <row r="1" spans="1:7" s="28" customFormat="1" ht="32.5" customHeight="1" x14ac:dyDescent="0.4">
      <c r="A1" s="38" t="s">
        <v>65</v>
      </c>
      <c r="B1" s="38"/>
      <c r="C1" s="38"/>
      <c r="D1" s="27"/>
      <c r="F1" s="29"/>
      <c r="G1" s="29"/>
    </row>
    <row r="2" spans="1:7" s="23" customFormat="1" ht="16" x14ac:dyDescent="0.4">
      <c r="A2" s="22" t="s">
        <v>66</v>
      </c>
      <c r="B2" s="22" t="s">
        <v>69</v>
      </c>
      <c r="C2" s="22" t="s">
        <v>0</v>
      </c>
      <c r="D2" s="23" t="s">
        <v>64</v>
      </c>
      <c r="E2" s="13" t="s">
        <v>9</v>
      </c>
      <c r="F2" s="26" t="s">
        <v>61</v>
      </c>
      <c r="G2" s="26" t="s">
        <v>114</v>
      </c>
    </row>
    <row r="3" spans="1:7" x14ac:dyDescent="0.35">
      <c r="A3" s="10" t="s">
        <v>68</v>
      </c>
      <c r="B3" s="10" t="s">
        <v>70</v>
      </c>
      <c r="C3" s="10"/>
      <c r="D3" s="10">
        <v>2</v>
      </c>
      <c r="E3" t="s">
        <v>108</v>
      </c>
      <c r="F3" s="2" t="s">
        <v>164</v>
      </c>
      <c r="G3" s="2" t="s">
        <v>163</v>
      </c>
    </row>
    <row r="4" spans="1:7" x14ac:dyDescent="0.35">
      <c r="A4" s="10" t="s">
        <v>71</v>
      </c>
      <c r="B4" s="10" t="s">
        <v>166</v>
      </c>
      <c r="C4" s="10" t="s">
        <v>72</v>
      </c>
      <c r="D4" s="10">
        <v>1</v>
      </c>
      <c r="E4" t="s">
        <v>108</v>
      </c>
      <c r="F4" s="2" t="s">
        <v>164</v>
      </c>
      <c r="G4" s="2" t="s">
        <v>165</v>
      </c>
    </row>
    <row r="5" spans="1:7" x14ac:dyDescent="0.35">
      <c r="A5" s="10" t="s">
        <v>71</v>
      </c>
      <c r="B5" s="10" t="s">
        <v>167</v>
      </c>
      <c r="C5" s="10" t="s">
        <v>73</v>
      </c>
      <c r="D5" s="10">
        <v>1</v>
      </c>
      <c r="E5" t="s">
        <v>108</v>
      </c>
      <c r="F5" s="2" t="s">
        <v>164</v>
      </c>
      <c r="G5" s="2" t="s">
        <v>165</v>
      </c>
    </row>
    <row r="6" spans="1:7" x14ac:dyDescent="0.35">
      <c r="A6" s="10" t="s">
        <v>71</v>
      </c>
      <c r="B6" s="10" t="s">
        <v>168</v>
      </c>
      <c r="C6" s="10" t="s">
        <v>74</v>
      </c>
      <c r="D6" s="10">
        <v>1</v>
      </c>
      <c r="E6" t="s">
        <v>108</v>
      </c>
      <c r="F6" s="2" t="s">
        <v>164</v>
      </c>
      <c r="G6" s="2" t="s">
        <v>165</v>
      </c>
    </row>
    <row r="7" spans="1:7" x14ac:dyDescent="0.35">
      <c r="A7" s="10" t="s">
        <v>71</v>
      </c>
      <c r="B7" s="10" t="s">
        <v>169</v>
      </c>
      <c r="C7" s="10" t="s">
        <v>75</v>
      </c>
      <c r="D7" s="10">
        <v>1</v>
      </c>
      <c r="E7" t="s">
        <v>108</v>
      </c>
      <c r="F7" s="2" t="s">
        <v>164</v>
      </c>
      <c r="G7" s="2" t="s">
        <v>165</v>
      </c>
    </row>
    <row r="8" spans="1:7" x14ac:dyDescent="0.35">
      <c r="A8" s="10" t="s">
        <v>76</v>
      </c>
      <c r="B8" s="10" t="s">
        <v>78</v>
      </c>
      <c r="C8" s="10" t="s">
        <v>79</v>
      </c>
      <c r="D8" s="10">
        <v>1</v>
      </c>
      <c r="E8" t="s">
        <v>77</v>
      </c>
      <c r="F8" s="2">
        <v>540</v>
      </c>
      <c r="G8" s="2" t="s">
        <v>171</v>
      </c>
    </row>
    <row r="9" spans="1:7" x14ac:dyDescent="0.35">
      <c r="A9" s="10" t="s">
        <v>76</v>
      </c>
      <c r="B9" s="10" t="s">
        <v>83</v>
      </c>
      <c r="C9" s="10">
        <v>1978</v>
      </c>
      <c r="D9" s="10">
        <v>1</v>
      </c>
      <c r="E9" t="s">
        <v>77</v>
      </c>
      <c r="F9" s="2">
        <v>187</v>
      </c>
      <c r="G9" s="2" t="s">
        <v>171</v>
      </c>
    </row>
    <row r="10" spans="1:7" x14ac:dyDescent="0.35">
      <c r="A10" s="10" t="s">
        <v>76</v>
      </c>
      <c r="B10" s="10">
        <v>21</v>
      </c>
      <c r="C10" s="10">
        <v>1979</v>
      </c>
      <c r="D10" s="10">
        <v>1</v>
      </c>
      <c r="E10" t="s">
        <v>77</v>
      </c>
      <c r="F10" s="2">
        <v>274</v>
      </c>
      <c r="G10" s="2" t="s">
        <v>171</v>
      </c>
    </row>
    <row r="11" spans="1:7" x14ac:dyDescent="0.35">
      <c r="A11" s="10" t="s">
        <v>76</v>
      </c>
      <c r="B11" s="10" t="s">
        <v>80</v>
      </c>
      <c r="C11" s="10">
        <v>1980</v>
      </c>
      <c r="D11" s="10">
        <v>1</v>
      </c>
      <c r="E11" t="s">
        <v>77</v>
      </c>
      <c r="F11" s="2">
        <v>365</v>
      </c>
      <c r="G11" s="2" t="s">
        <v>171</v>
      </c>
    </row>
    <row r="12" spans="1:7" x14ac:dyDescent="0.35">
      <c r="A12" s="10" t="s">
        <v>76</v>
      </c>
      <c r="B12" s="10" t="s">
        <v>81</v>
      </c>
      <c r="C12" s="10">
        <v>1981</v>
      </c>
      <c r="D12" s="10">
        <v>1</v>
      </c>
      <c r="E12" t="s">
        <v>77</v>
      </c>
      <c r="F12" s="2">
        <v>421</v>
      </c>
      <c r="G12" s="2" t="s">
        <v>171</v>
      </c>
    </row>
    <row r="13" spans="1:7" x14ac:dyDescent="0.35">
      <c r="A13" s="10" t="s">
        <v>76</v>
      </c>
      <c r="B13" s="10" t="s">
        <v>82</v>
      </c>
      <c r="C13" s="10">
        <v>1982</v>
      </c>
      <c r="D13" s="10">
        <v>1</v>
      </c>
      <c r="E13" t="s">
        <v>77</v>
      </c>
      <c r="F13" s="2">
        <v>309</v>
      </c>
      <c r="G13" s="2" t="s">
        <v>171</v>
      </c>
    </row>
    <row r="14" spans="1:7" x14ac:dyDescent="0.35">
      <c r="A14" s="10" t="s">
        <v>76</v>
      </c>
      <c r="B14" s="10" t="s">
        <v>84</v>
      </c>
      <c r="C14" s="10">
        <v>1983</v>
      </c>
      <c r="D14" s="10">
        <v>1</v>
      </c>
      <c r="E14" t="s">
        <v>108</v>
      </c>
      <c r="F14" s="2" t="s">
        <v>176</v>
      </c>
      <c r="G14" s="2" t="s">
        <v>171</v>
      </c>
    </row>
    <row r="15" spans="1:7" x14ac:dyDescent="0.35">
      <c r="A15" s="10" t="s">
        <v>76</v>
      </c>
      <c r="B15" s="10" t="s">
        <v>85</v>
      </c>
      <c r="C15" s="10">
        <v>1984</v>
      </c>
      <c r="D15" s="10">
        <v>1</v>
      </c>
      <c r="E15" t="s">
        <v>108</v>
      </c>
      <c r="F15" s="2" t="s">
        <v>176</v>
      </c>
      <c r="G15" s="2" t="s">
        <v>171</v>
      </c>
    </row>
    <row r="16" spans="1:7" x14ac:dyDescent="0.35">
      <c r="A16" s="10" t="s">
        <v>76</v>
      </c>
      <c r="B16" s="10" t="s">
        <v>86</v>
      </c>
      <c r="C16" s="10">
        <v>1985</v>
      </c>
      <c r="D16" s="10">
        <v>1</v>
      </c>
      <c r="E16" t="s">
        <v>108</v>
      </c>
      <c r="F16" s="2" t="s">
        <v>176</v>
      </c>
      <c r="G16" s="2" t="s">
        <v>171</v>
      </c>
    </row>
    <row r="17" spans="1:7" x14ac:dyDescent="0.35">
      <c r="A17" s="10" t="s">
        <v>76</v>
      </c>
      <c r="B17" s="10" t="s">
        <v>87</v>
      </c>
      <c r="C17" s="10">
        <v>1986</v>
      </c>
      <c r="D17" s="10">
        <v>1</v>
      </c>
      <c r="E17" t="s">
        <v>108</v>
      </c>
      <c r="F17" s="2" t="s">
        <v>176</v>
      </c>
      <c r="G17" s="2" t="s">
        <v>171</v>
      </c>
    </row>
    <row r="18" spans="1:7" x14ac:dyDescent="0.35">
      <c r="A18" s="10" t="s">
        <v>76</v>
      </c>
      <c r="B18" s="10" t="s">
        <v>88</v>
      </c>
      <c r="C18" s="10">
        <v>1987</v>
      </c>
      <c r="D18" s="10">
        <v>1</v>
      </c>
      <c r="E18" t="s">
        <v>108</v>
      </c>
      <c r="F18" s="2" t="s">
        <v>176</v>
      </c>
      <c r="G18" s="2" t="s">
        <v>171</v>
      </c>
    </row>
    <row r="19" spans="1:7" x14ac:dyDescent="0.35">
      <c r="A19" s="10" t="s">
        <v>76</v>
      </c>
      <c r="B19" s="10" t="s">
        <v>89</v>
      </c>
      <c r="C19" s="10">
        <v>1988</v>
      </c>
      <c r="D19" s="10">
        <v>1</v>
      </c>
      <c r="E19" t="s">
        <v>108</v>
      </c>
      <c r="F19" s="2" t="s">
        <v>176</v>
      </c>
      <c r="G19" s="2" t="s">
        <v>171</v>
      </c>
    </row>
    <row r="20" spans="1:7" x14ac:dyDescent="0.35">
      <c r="A20" s="10" t="s">
        <v>76</v>
      </c>
      <c r="B20" s="10" t="s">
        <v>90</v>
      </c>
      <c r="C20" s="10">
        <v>1989</v>
      </c>
      <c r="D20" s="10">
        <v>1</v>
      </c>
      <c r="E20" t="s">
        <v>108</v>
      </c>
      <c r="F20" s="2" t="s">
        <v>176</v>
      </c>
      <c r="G20" s="2" t="s">
        <v>171</v>
      </c>
    </row>
    <row r="21" spans="1:7" x14ac:dyDescent="0.35">
      <c r="A21" s="10" t="s">
        <v>76</v>
      </c>
      <c r="B21" s="10" t="s">
        <v>91</v>
      </c>
      <c r="C21" s="10">
        <v>1990</v>
      </c>
      <c r="D21" s="10">
        <v>1</v>
      </c>
      <c r="E21" t="s">
        <v>108</v>
      </c>
      <c r="F21" s="2" t="s">
        <v>176</v>
      </c>
      <c r="G21" s="2" t="s">
        <v>171</v>
      </c>
    </row>
    <row r="22" spans="1:7" x14ac:dyDescent="0.35">
      <c r="A22" s="10" t="s">
        <v>76</v>
      </c>
      <c r="B22" s="10" t="s">
        <v>92</v>
      </c>
      <c r="C22" s="10">
        <v>1991</v>
      </c>
      <c r="D22" s="10">
        <v>1</v>
      </c>
      <c r="E22" t="s">
        <v>108</v>
      </c>
      <c r="F22" s="2" t="s">
        <v>176</v>
      </c>
      <c r="G22" s="2" t="s">
        <v>171</v>
      </c>
    </row>
    <row r="23" spans="1:7" x14ac:dyDescent="0.35">
      <c r="A23" s="10" t="s">
        <v>76</v>
      </c>
      <c r="B23" s="10" t="s">
        <v>93</v>
      </c>
      <c r="C23" s="10">
        <v>1992</v>
      </c>
      <c r="D23" s="10">
        <v>1</v>
      </c>
      <c r="E23" t="s">
        <v>108</v>
      </c>
      <c r="F23" s="2" t="s">
        <v>176</v>
      </c>
      <c r="G23" s="2" t="s">
        <v>171</v>
      </c>
    </row>
    <row r="24" spans="1:7" x14ac:dyDescent="0.35">
      <c r="A24" s="10" t="s">
        <v>76</v>
      </c>
      <c r="B24" s="10" t="s">
        <v>94</v>
      </c>
      <c r="C24" s="10">
        <v>1993</v>
      </c>
      <c r="D24" s="10">
        <v>1</v>
      </c>
      <c r="E24" t="s">
        <v>108</v>
      </c>
      <c r="F24" s="2" t="s">
        <v>176</v>
      </c>
      <c r="G24" s="2" t="s">
        <v>171</v>
      </c>
    </row>
    <row r="25" spans="1:7" x14ac:dyDescent="0.35">
      <c r="A25" s="10" t="s">
        <v>76</v>
      </c>
      <c r="B25" s="10" t="s">
        <v>95</v>
      </c>
      <c r="C25" s="10">
        <v>1994</v>
      </c>
      <c r="D25" s="10">
        <v>1</v>
      </c>
      <c r="E25" t="s">
        <v>108</v>
      </c>
      <c r="F25" s="2" t="s">
        <v>176</v>
      </c>
      <c r="G25" s="2" t="s">
        <v>171</v>
      </c>
    </row>
    <row r="26" spans="1:7" x14ac:dyDescent="0.35">
      <c r="A26" s="10" t="s">
        <v>76</v>
      </c>
      <c r="B26" s="10" t="s">
        <v>96</v>
      </c>
      <c r="C26" s="10">
        <v>1995</v>
      </c>
      <c r="D26" s="10">
        <v>1</v>
      </c>
      <c r="E26" t="s">
        <v>108</v>
      </c>
      <c r="F26" s="2" t="s">
        <v>176</v>
      </c>
      <c r="G26" s="2" t="s">
        <v>171</v>
      </c>
    </row>
    <row r="27" spans="1:7" x14ac:dyDescent="0.35">
      <c r="A27" s="10" t="s">
        <v>76</v>
      </c>
      <c r="B27" s="10" t="s">
        <v>97</v>
      </c>
      <c r="C27" s="10">
        <v>1996</v>
      </c>
      <c r="D27" s="10">
        <v>1</v>
      </c>
      <c r="E27" t="s">
        <v>108</v>
      </c>
      <c r="F27" s="2" t="s">
        <v>176</v>
      </c>
      <c r="G27" s="2" t="s">
        <v>171</v>
      </c>
    </row>
    <row r="28" spans="1:7" x14ac:dyDescent="0.35">
      <c r="A28" s="10" t="s">
        <v>76</v>
      </c>
      <c r="B28" s="10" t="s">
        <v>98</v>
      </c>
      <c r="C28" s="10">
        <v>1997</v>
      </c>
      <c r="D28" s="10">
        <v>1</v>
      </c>
      <c r="E28" t="s">
        <v>108</v>
      </c>
      <c r="F28" s="2" t="s">
        <v>176</v>
      </c>
      <c r="G28" s="2" t="s">
        <v>171</v>
      </c>
    </row>
    <row r="29" spans="1:7" x14ac:dyDescent="0.35">
      <c r="A29" s="10" t="s">
        <v>76</v>
      </c>
      <c r="B29" s="10" t="s">
        <v>99</v>
      </c>
      <c r="C29" s="10">
        <v>1998</v>
      </c>
      <c r="D29" s="10">
        <v>1</v>
      </c>
      <c r="E29" t="s">
        <v>108</v>
      </c>
      <c r="F29" s="2" t="s">
        <v>176</v>
      </c>
      <c r="G29" s="2" t="s">
        <v>171</v>
      </c>
    </row>
    <row r="30" spans="1:7" x14ac:dyDescent="0.35">
      <c r="A30" s="10" t="s">
        <v>76</v>
      </c>
      <c r="B30" s="10" t="s">
        <v>100</v>
      </c>
      <c r="C30" s="10">
        <v>1999</v>
      </c>
      <c r="D30" s="10">
        <v>1</v>
      </c>
      <c r="E30" t="s">
        <v>108</v>
      </c>
      <c r="F30" s="2" t="s">
        <v>176</v>
      </c>
      <c r="G30" s="2" t="s">
        <v>171</v>
      </c>
    </row>
    <row r="31" spans="1:7" x14ac:dyDescent="0.35">
      <c r="A31" s="10" t="s">
        <v>76</v>
      </c>
      <c r="B31" s="10" t="s">
        <v>101</v>
      </c>
      <c r="C31" s="10">
        <v>2000</v>
      </c>
      <c r="D31" s="10">
        <v>1</v>
      </c>
      <c r="E31" t="s">
        <v>108</v>
      </c>
      <c r="F31" s="2" t="s">
        <v>176</v>
      </c>
      <c r="G31" s="2" t="s">
        <v>171</v>
      </c>
    </row>
    <row r="32" spans="1:7" x14ac:dyDescent="0.35">
      <c r="A32" s="10" t="s">
        <v>76</v>
      </c>
      <c r="B32" s="10" t="s">
        <v>102</v>
      </c>
      <c r="C32" s="10">
        <v>2001</v>
      </c>
      <c r="D32" s="10">
        <v>1</v>
      </c>
      <c r="E32" t="s">
        <v>108</v>
      </c>
      <c r="F32" s="2" t="s">
        <v>176</v>
      </c>
      <c r="G32" s="2" t="s">
        <v>171</v>
      </c>
    </row>
    <row r="33" spans="1:7" x14ac:dyDescent="0.35">
      <c r="A33" s="10" t="s">
        <v>76</v>
      </c>
      <c r="B33" s="10" t="s">
        <v>103</v>
      </c>
      <c r="C33" s="10">
        <v>2002</v>
      </c>
      <c r="D33" s="10">
        <v>1</v>
      </c>
      <c r="E33" t="s">
        <v>108</v>
      </c>
      <c r="F33" s="2" t="s">
        <v>176</v>
      </c>
      <c r="G33" s="2" t="s">
        <v>171</v>
      </c>
    </row>
    <row r="34" spans="1:7" x14ac:dyDescent="0.35">
      <c r="A34" s="10" t="s">
        <v>76</v>
      </c>
      <c r="B34" s="10" t="s">
        <v>104</v>
      </c>
      <c r="C34" s="10">
        <v>2003</v>
      </c>
      <c r="D34" s="10">
        <v>1</v>
      </c>
      <c r="E34" t="s">
        <v>108</v>
      </c>
      <c r="F34" s="2" t="s">
        <v>176</v>
      </c>
      <c r="G34" s="2" t="s">
        <v>171</v>
      </c>
    </row>
    <row r="35" spans="1:7" x14ac:dyDescent="0.35">
      <c r="A35" s="10" t="s">
        <v>76</v>
      </c>
      <c r="B35" s="10" t="s">
        <v>105</v>
      </c>
      <c r="C35" s="10">
        <v>2004</v>
      </c>
      <c r="D35" s="10">
        <v>1</v>
      </c>
      <c r="E35" t="s">
        <v>108</v>
      </c>
      <c r="F35" s="2" t="s">
        <v>176</v>
      </c>
      <c r="G35" s="2" t="s">
        <v>171</v>
      </c>
    </row>
    <row r="36" spans="1:7" x14ac:dyDescent="0.35">
      <c r="A36" s="10" t="s">
        <v>76</v>
      </c>
      <c r="B36" s="10" t="s">
        <v>106</v>
      </c>
      <c r="C36" s="10">
        <v>2005</v>
      </c>
      <c r="D36" s="10">
        <v>1</v>
      </c>
      <c r="E36" t="s">
        <v>108</v>
      </c>
      <c r="F36" s="2" t="s">
        <v>176</v>
      </c>
      <c r="G36" s="2" t="s">
        <v>171</v>
      </c>
    </row>
    <row r="37" spans="1:7" x14ac:dyDescent="0.35">
      <c r="A37" s="10" t="s">
        <v>76</v>
      </c>
      <c r="B37" s="10" t="s">
        <v>107</v>
      </c>
      <c r="C37" s="10">
        <v>2006</v>
      </c>
      <c r="D37" s="10">
        <v>1</v>
      </c>
      <c r="E37" t="s">
        <v>108</v>
      </c>
      <c r="F37" s="2" t="s">
        <v>176</v>
      </c>
      <c r="G37" s="2" t="s">
        <v>171</v>
      </c>
    </row>
    <row r="38" spans="1:7" x14ac:dyDescent="0.35">
      <c r="C38" s="10"/>
    </row>
    <row r="39" spans="1:7" x14ac:dyDescent="0.35">
      <c r="D39" s="10">
        <v>36</v>
      </c>
    </row>
  </sheetData>
  <mergeCells count="1">
    <mergeCell ref="A1:C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C622-93B4-43CD-AF6B-920364E91B3F}">
  <dimension ref="A1:G24"/>
  <sheetViews>
    <sheetView topLeftCell="A14" workbookViewId="0">
      <selection activeCell="B3" sqref="B3:B21"/>
    </sheetView>
  </sheetViews>
  <sheetFormatPr defaultRowHeight="14.5" x14ac:dyDescent="0.35"/>
  <cols>
    <col min="2" max="2" width="33.6328125" customWidth="1"/>
    <col min="3" max="3" width="15.1796875" customWidth="1"/>
    <col min="4" max="4" width="29.81640625" customWidth="1"/>
    <col min="5" max="5" width="27.08984375" customWidth="1"/>
    <col min="7" max="7" width="41.7265625" customWidth="1"/>
  </cols>
  <sheetData>
    <row r="1" spans="1:7" s="13" customFormat="1" ht="16" x14ac:dyDescent="0.4">
      <c r="A1" s="39" t="s">
        <v>57</v>
      </c>
      <c r="B1" s="39"/>
      <c r="C1" s="30"/>
    </row>
    <row r="2" spans="1:7" s="28" customFormat="1" ht="16" x14ac:dyDescent="0.4">
      <c r="A2" s="15" t="s">
        <v>0</v>
      </c>
      <c r="B2" s="15" t="s">
        <v>62</v>
      </c>
      <c r="C2" s="19" t="s">
        <v>61</v>
      </c>
      <c r="D2" s="19" t="s">
        <v>114</v>
      </c>
      <c r="G2" s="28" t="s">
        <v>175</v>
      </c>
    </row>
    <row r="3" spans="1:7" ht="16" x14ac:dyDescent="0.35">
      <c r="A3" s="9">
        <v>1979</v>
      </c>
      <c r="B3" s="9">
        <v>1</v>
      </c>
      <c r="C3" s="10">
        <v>662</v>
      </c>
      <c r="D3" s="10" t="s">
        <v>122</v>
      </c>
      <c r="E3" s="10"/>
      <c r="F3" s="10"/>
      <c r="G3" s="10" t="s">
        <v>190</v>
      </c>
    </row>
    <row r="4" spans="1:7" ht="16" x14ac:dyDescent="0.35">
      <c r="A4" s="9">
        <v>1980</v>
      </c>
      <c r="B4" s="9">
        <v>1</v>
      </c>
      <c r="C4" s="10">
        <v>714</v>
      </c>
      <c r="D4" s="10" t="s">
        <v>122</v>
      </c>
      <c r="E4" s="10"/>
      <c r="F4" s="10"/>
      <c r="G4" s="10" t="s">
        <v>124</v>
      </c>
    </row>
    <row r="5" spans="1:7" ht="16" x14ac:dyDescent="0.35">
      <c r="A5" s="9">
        <v>1981</v>
      </c>
      <c r="B5" s="9">
        <v>1</v>
      </c>
      <c r="C5" s="10">
        <v>494</v>
      </c>
      <c r="D5" s="10" t="s">
        <v>122</v>
      </c>
      <c r="E5" s="10"/>
      <c r="F5" s="10"/>
      <c r="G5" s="10" t="s">
        <v>127</v>
      </c>
    </row>
    <row r="6" spans="1:7" ht="16" x14ac:dyDescent="0.35">
      <c r="A6" s="9">
        <v>1982</v>
      </c>
      <c r="B6" s="9">
        <v>1</v>
      </c>
      <c r="C6" s="10">
        <v>635</v>
      </c>
      <c r="D6" s="10" t="s">
        <v>122</v>
      </c>
      <c r="E6" s="10"/>
      <c r="F6" s="10"/>
      <c r="G6" s="10" t="s">
        <v>128</v>
      </c>
    </row>
    <row r="7" spans="1:7" ht="16" x14ac:dyDescent="0.35">
      <c r="A7" s="9">
        <v>1983</v>
      </c>
      <c r="B7" s="9">
        <v>1</v>
      </c>
      <c r="C7" s="10">
        <v>557</v>
      </c>
      <c r="D7" s="10" t="s">
        <v>122</v>
      </c>
      <c r="E7" s="10"/>
      <c r="F7" s="10"/>
      <c r="G7" s="10" t="s">
        <v>129</v>
      </c>
    </row>
    <row r="8" spans="1:7" ht="16" x14ac:dyDescent="0.35">
      <c r="A8" s="9">
        <v>1984</v>
      </c>
      <c r="B8" s="9">
        <v>1</v>
      </c>
      <c r="C8" s="10">
        <v>507</v>
      </c>
      <c r="D8" s="10" t="s">
        <v>122</v>
      </c>
      <c r="E8" s="10"/>
      <c r="F8" s="10"/>
      <c r="G8" s="10"/>
    </row>
    <row r="9" spans="1:7" ht="16" x14ac:dyDescent="0.35">
      <c r="A9" s="9">
        <v>1985</v>
      </c>
      <c r="B9" s="9">
        <v>1</v>
      </c>
      <c r="C9" s="10" t="s">
        <v>125</v>
      </c>
      <c r="D9" s="10" t="s">
        <v>126</v>
      </c>
      <c r="E9" s="10"/>
      <c r="F9" s="10"/>
      <c r="G9" s="10"/>
    </row>
    <row r="10" spans="1:7" ht="16" x14ac:dyDescent="0.35">
      <c r="A10" s="9">
        <v>1986</v>
      </c>
      <c r="B10" s="9">
        <v>1</v>
      </c>
      <c r="C10" s="10" t="s">
        <v>125</v>
      </c>
      <c r="D10" s="10" t="s">
        <v>126</v>
      </c>
      <c r="E10" s="10"/>
      <c r="F10" s="10"/>
      <c r="G10" s="10"/>
    </row>
    <row r="11" spans="1:7" ht="16" x14ac:dyDescent="0.35">
      <c r="A11" s="9">
        <v>1987</v>
      </c>
      <c r="B11" s="9">
        <v>1</v>
      </c>
      <c r="C11" s="10" t="s">
        <v>125</v>
      </c>
      <c r="D11" s="10" t="s">
        <v>126</v>
      </c>
      <c r="E11" s="10"/>
      <c r="F11" s="10"/>
      <c r="G11" s="10"/>
    </row>
    <row r="12" spans="1:7" ht="16" x14ac:dyDescent="0.35">
      <c r="A12" s="9">
        <v>1988</v>
      </c>
      <c r="B12" s="9">
        <v>1</v>
      </c>
      <c r="C12" s="10" t="s">
        <v>125</v>
      </c>
      <c r="D12" s="10" t="s">
        <v>126</v>
      </c>
      <c r="E12" s="10"/>
      <c r="F12" s="10"/>
      <c r="G12" s="10"/>
    </row>
    <row r="13" spans="1:7" ht="16" x14ac:dyDescent="0.35">
      <c r="A13" s="9">
        <v>1989</v>
      </c>
      <c r="B13" s="9">
        <v>1</v>
      </c>
      <c r="C13" s="10" t="s">
        <v>125</v>
      </c>
      <c r="D13" s="10" t="s">
        <v>126</v>
      </c>
      <c r="E13" s="10"/>
      <c r="F13" s="10"/>
      <c r="G13" s="10"/>
    </row>
    <row r="14" spans="1:7" ht="16" x14ac:dyDescent="0.35">
      <c r="A14" s="9">
        <v>1990</v>
      </c>
      <c r="B14" s="9">
        <v>1</v>
      </c>
      <c r="C14" s="10" t="s">
        <v>125</v>
      </c>
      <c r="D14" s="10" t="s">
        <v>126</v>
      </c>
      <c r="E14" s="10"/>
      <c r="F14" s="10"/>
      <c r="G14" s="10"/>
    </row>
    <row r="15" spans="1:7" ht="16" x14ac:dyDescent="0.35">
      <c r="A15" s="9">
        <v>1991</v>
      </c>
      <c r="B15" s="9">
        <v>1</v>
      </c>
      <c r="C15" s="10" t="s">
        <v>125</v>
      </c>
      <c r="D15" s="10" t="s">
        <v>126</v>
      </c>
      <c r="E15" s="10"/>
      <c r="F15" s="10"/>
      <c r="G15" s="10"/>
    </row>
    <row r="16" spans="1:7" ht="16" x14ac:dyDescent="0.35">
      <c r="A16" s="9">
        <v>1992</v>
      </c>
      <c r="B16" s="9">
        <v>1</v>
      </c>
      <c r="C16" s="10" t="s">
        <v>125</v>
      </c>
      <c r="D16" s="10" t="s">
        <v>126</v>
      </c>
      <c r="E16" s="10"/>
      <c r="F16" s="10"/>
      <c r="G16" s="10"/>
    </row>
    <row r="17" spans="1:7" ht="16" x14ac:dyDescent="0.35">
      <c r="A17" s="9">
        <v>1993</v>
      </c>
      <c r="B17" s="9">
        <v>1</v>
      </c>
      <c r="C17" s="10" t="s">
        <v>125</v>
      </c>
      <c r="D17" s="10" t="s">
        <v>126</v>
      </c>
      <c r="E17" s="10"/>
      <c r="F17" s="10"/>
      <c r="G17" s="10"/>
    </row>
    <row r="18" spans="1:7" ht="16" x14ac:dyDescent="0.35">
      <c r="A18" s="9">
        <v>1994</v>
      </c>
      <c r="B18" s="9">
        <v>1</v>
      </c>
      <c r="C18" s="10" t="s">
        <v>125</v>
      </c>
      <c r="D18" s="10" t="s">
        <v>126</v>
      </c>
      <c r="E18" s="10"/>
      <c r="F18" s="10"/>
      <c r="G18" s="10"/>
    </row>
    <row r="19" spans="1:7" ht="16" x14ac:dyDescent="0.35">
      <c r="A19" s="9">
        <v>1995</v>
      </c>
      <c r="B19" s="9">
        <v>1</v>
      </c>
      <c r="C19" s="10" t="s">
        <v>125</v>
      </c>
      <c r="D19" s="10" t="s">
        <v>126</v>
      </c>
      <c r="E19" s="10"/>
      <c r="F19" s="10"/>
      <c r="G19" s="10"/>
    </row>
    <row r="20" spans="1:7" ht="16" x14ac:dyDescent="0.35">
      <c r="A20" s="9">
        <v>1996</v>
      </c>
      <c r="B20" s="9">
        <v>1</v>
      </c>
      <c r="C20" s="10" t="s">
        <v>125</v>
      </c>
      <c r="D20" s="10" t="s">
        <v>126</v>
      </c>
      <c r="E20" s="10"/>
      <c r="F20" s="10"/>
      <c r="G20" s="10"/>
    </row>
    <row r="21" spans="1:7" ht="16" x14ac:dyDescent="0.35">
      <c r="A21" s="9">
        <v>1997</v>
      </c>
      <c r="B21" s="9">
        <v>1</v>
      </c>
      <c r="C21" s="10" t="s">
        <v>125</v>
      </c>
      <c r="D21" s="10" t="s">
        <v>126</v>
      </c>
      <c r="E21" s="10"/>
      <c r="F21" s="10"/>
      <c r="G21" s="10"/>
    </row>
    <row r="22" spans="1:7" ht="16" x14ac:dyDescent="0.35">
      <c r="A22" s="9"/>
      <c r="B22" s="9"/>
      <c r="C22" s="10"/>
      <c r="D22" s="10"/>
      <c r="E22" s="10"/>
      <c r="F22" s="10"/>
      <c r="G22" s="10"/>
    </row>
    <row r="23" spans="1:7" ht="16" x14ac:dyDescent="0.35">
      <c r="A23" s="9"/>
      <c r="B23" s="9"/>
      <c r="C23" s="10"/>
      <c r="D23" s="10"/>
      <c r="E23" s="10"/>
      <c r="F23" s="10"/>
      <c r="G23" s="10"/>
    </row>
    <row r="24" spans="1:7" ht="16" x14ac:dyDescent="0.35">
      <c r="A24" s="9"/>
      <c r="B24" s="9">
        <v>19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415B-855C-4528-A39A-0AAFD3758C45}">
  <dimension ref="A1:B19"/>
  <sheetViews>
    <sheetView tabSelected="1" workbookViewId="0">
      <selection activeCell="B12" sqref="B12"/>
    </sheetView>
  </sheetViews>
  <sheetFormatPr defaultRowHeight="14.5" x14ac:dyDescent="0.35"/>
  <cols>
    <col min="1" max="1" width="76.90625" customWidth="1"/>
    <col min="2" max="2" width="15.1796875" customWidth="1"/>
  </cols>
  <sheetData>
    <row r="1" spans="1:2" s="16" customFormat="1" x14ac:dyDescent="0.35">
      <c r="A1" s="16" t="s">
        <v>193</v>
      </c>
      <c r="B1" s="16" t="s">
        <v>192</v>
      </c>
    </row>
    <row r="2" spans="1:2" x14ac:dyDescent="0.35">
      <c r="A2" t="s">
        <v>51</v>
      </c>
      <c r="B2">
        <v>502</v>
      </c>
    </row>
    <row r="3" spans="1:2" x14ac:dyDescent="0.35">
      <c r="A3" t="s">
        <v>191</v>
      </c>
      <c r="B3">
        <v>84</v>
      </c>
    </row>
    <row r="4" spans="1:2" x14ac:dyDescent="0.35">
      <c r="A4" t="s">
        <v>52</v>
      </c>
      <c r="B4">
        <v>587</v>
      </c>
    </row>
    <row r="5" spans="1:2" x14ac:dyDescent="0.35">
      <c r="A5" t="s">
        <v>203</v>
      </c>
      <c r="B5">
        <v>339</v>
      </c>
    </row>
    <row r="6" spans="1:2" x14ac:dyDescent="0.35">
      <c r="A6" t="s">
        <v>53</v>
      </c>
      <c r="B6">
        <v>479</v>
      </c>
    </row>
    <row r="7" spans="1:2" x14ac:dyDescent="0.35">
      <c r="A7" t="s">
        <v>58</v>
      </c>
      <c r="B7">
        <v>19</v>
      </c>
    </row>
    <row r="8" spans="1:2" x14ac:dyDescent="0.35">
      <c r="A8" t="s">
        <v>194</v>
      </c>
      <c r="B8">
        <v>36</v>
      </c>
    </row>
    <row r="9" spans="1:2" x14ac:dyDescent="0.35">
      <c r="A9" t="s">
        <v>196</v>
      </c>
      <c r="B9">
        <v>14</v>
      </c>
    </row>
    <row r="11" spans="1:2" x14ac:dyDescent="0.35">
      <c r="A11" t="s">
        <v>54</v>
      </c>
      <c r="B11">
        <v>2060</v>
      </c>
    </row>
    <row r="12" spans="1:2" x14ac:dyDescent="0.35">
      <c r="B12" s="3"/>
    </row>
    <row r="13" spans="1:2" x14ac:dyDescent="0.35">
      <c r="A13" s="5"/>
      <c r="B13" s="6"/>
    </row>
    <row r="14" spans="1:2" x14ac:dyDescent="0.35">
      <c r="A14" s="5"/>
      <c r="B14" s="5"/>
    </row>
    <row r="15" spans="1:2" x14ac:dyDescent="0.35">
      <c r="A15" s="5"/>
      <c r="B15" s="7"/>
    </row>
    <row r="16" spans="1:2" x14ac:dyDescent="0.35">
      <c r="A16" s="5"/>
      <c r="B16" s="7"/>
    </row>
    <row r="19" spans="1:2" x14ac:dyDescent="0.35">
      <c r="A19" s="5"/>
      <c r="B19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77D074B809A8428A8DD4A4D9098A59" ma:contentTypeVersion="17" ma:contentTypeDescription="Create a new document." ma:contentTypeScope="" ma:versionID="e332bc47ca10ac635fc40354f09c2f61">
  <xsd:schema xmlns:xsd="http://www.w3.org/2001/XMLSchema" xmlns:xs="http://www.w3.org/2001/XMLSchema" xmlns:p="http://schemas.microsoft.com/office/2006/metadata/properties" xmlns:ns2="f2bc0a33-d9c8-4942-8abb-be1d7f943518" xmlns:ns3="11f84ce5-4dfb-4f3c-9be3-d9bf8e929427" targetNamespace="http://schemas.microsoft.com/office/2006/metadata/properties" ma:root="true" ma:fieldsID="905259a56b913aa0e23cb743a0ee9818" ns2:_="" ns3:_="">
    <xsd:import namespace="f2bc0a33-d9c8-4942-8abb-be1d7f943518"/>
    <xsd:import namespace="11f84ce5-4dfb-4f3c-9be3-d9bf8e929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Order0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c0a33-d9c8-4942-8abb-be1d7f943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rder0" ma:index="22" nillable="true" ma:displayName="Order" ma:format="Dropdown" ma:internalName="Order0" ma:percentage="FALSE">
      <xsd:simpleType>
        <xsd:restriction base="dms:Number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84ce5-4dfb-4f3c-9be3-d9bf8e9294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63ee45-6f95-4d6a-b829-026a2b0dfbc8}" ma:internalName="TaxCatchAll" ma:showField="CatchAllData" ma:web="11f84ce5-4dfb-4f3c-9be3-d9bf8e929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c0a33-d9c8-4942-8abb-be1d7f943518">
      <Terms xmlns="http://schemas.microsoft.com/office/infopath/2007/PartnerControls"/>
    </lcf76f155ced4ddcb4097134ff3c332f>
    <TaxCatchAll xmlns="11f84ce5-4dfb-4f3c-9be3-d9bf8e929427" xsi:nil="true"/>
    <Order0 xmlns="f2bc0a33-d9c8-4942-8abb-be1d7f943518" xsi:nil="true"/>
  </documentManagement>
</p:properties>
</file>

<file path=customXml/itemProps1.xml><?xml version="1.0" encoding="utf-8"?>
<ds:datastoreItem xmlns:ds="http://schemas.openxmlformats.org/officeDocument/2006/customXml" ds:itemID="{EC3698AB-1D5F-4A79-AA14-5A4CE9E882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AD1D37-2BE9-41BF-8BF3-6B34C6BD2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c0a33-d9c8-4942-8abb-be1d7f943518"/>
    <ds:schemaRef ds:uri="11f84ce5-4dfb-4f3c-9be3-d9bf8e929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7C1E7-8F69-4DC8-B35E-5D1952060D45}">
  <ds:schemaRefs>
    <ds:schemaRef ds:uri="http://schemas.microsoft.com/office/2006/metadata/properties"/>
    <ds:schemaRef ds:uri="http://schemas.microsoft.com/office/infopath/2007/PartnerControls"/>
    <ds:schemaRef ds:uri="f2bc0a33-d9c8-4942-8abb-be1d7f943518"/>
    <ds:schemaRef ds:uri="11f84ce5-4dfb-4f3c-9be3-d9bf8e929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Births</vt:lpstr>
      <vt:lpstr>Adoptions</vt:lpstr>
      <vt:lpstr>Deaths</vt:lpstr>
      <vt:lpstr>Preservation Only</vt:lpstr>
      <vt:lpstr>Marriages</vt:lpstr>
      <vt:lpstr>Misc</vt:lpstr>
      <vt:lpstr>City Council Journals</vt:lpstr>
      <vt:lpstr>Final Tally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Sears, Jacob</dc:creator>
  <cp:lastModifiedBy>Robbins, Clare</cp:lastModifiedBy>
  <dcterms:created xsi:type="dcterms:W3CDTF">2025-05-01T15:25:02Z</dcterms:created>
  <dcterms:modified xsi:type="dcterms:W3CDTF">2026-04-06T14:54:56Z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0x0101008477D074B809A8428A8DD4A4D9098A59</vt:lpwstr>
  </property>
  <property fmtid="{D5CDD505-2E9C-101B-9397-08002B2CF9AE}" pid="3" name="MediaServiceImageTags">
    <vt:lpwstr/>
  </property>
</Properties>
</file>