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eb Team\PDFs\Neighborhood\"/>
    </mc:Choice>
  </mc:AlternateContent>
  <bookViews>
    <workbookView xWindow="0" yWindow="0" windowWidth="19200" windowHeight="11610" tabRatio="659"/>
  </bookViews>
  <sheets>
    <sheet name="SAMPLE Sources and Uses" sheetId="5" r:id="rId1"/>
    <sheet name="Sources and Uses" sheetId="4" r:id="rId2"/>
    <sheet name="Development Budget" sheetId="6" r:id="rId3"/>
    <sheet name="10Yr Operating Budget" sheetId="7" r:id="rId4"/>
  </sheets>
  <definedNames>
    <definedName name="_xlnm.Print_Area" localSheetId="3">'10Yr Operating Budget'!$A$1:$K$36</definedName>
    <definedName name="_xlnm.Print_Area" localSheetId="2">'Development Budget'!$A$1:$D$116</definedName>
    <definedName name="_xlnm.Print_Area" localSheetId="0">'SAMPLE Sources and Uses'!$B$1:$J$50</definedName>
    <definedName name="_xlnm.Print_Area" localSheetId="1">'Sources and Uses'!$B$1:$J$50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6" i="6" l="1"/>
  <c r="D114" i="6"/>
  <c r="D113" i="6"/>
  <c r="D112" i="6"/>
  <c r="D111" i="6"/>
  <c r="D110" i="6"/>
  <c r="D109" i="6"/>
  <c r="D108" i="6"/>
  <c r="D107" i="6"/>
  <c r="D116" i="6" s="1"/>
  <c r="B101" i="6"/>
  <c r="D101" i="6" s="1"/>
  <c r="D100" i="6"/>
  <c r="D99" i="6"/>
  <c r="B96" i="6"/>
  <c r="D95" i="6"/>
  <c r="D94" i="6"/>
  <c r="D93" i="6"/>
  <c r="D92" i="6"/>
  <c r="D91" i="6"/>
  <c r="D90" i="6"/>
  <c r="D89" i="6"/>
  <c r="D88" i="6"/>
  <c r="D87" i="6"/>
  <c r="D86" i="6"/>
  <c r="D85" i="6"/>
  <c r="D84" i="6"/>
  <c r="D96" i="6" s="1"/>
  <c r="D83" i="6"/>
  <c r="D82" i="6"/>
  <c r="D81" i="6"/>
  <c r="D80" i="6"/>
  <c r="D79" i="6"/>
  <c r="D78" i="6"/>
  <c r="D77" i="6"/>
  <c r="D76" i="6"/>
  <c r="D75" i="6"/>
  <c r="D74" i="6"/>
  <c r="D73" i="6"/>
  <c r="D72" i="6"/>
  <c r="B69" i="6"/>
  <c r="B103" i="6" s="1"/>
  <c r="D65" i="6"/>
  <c r="D61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68" i="6" s="1"/>
  <c r="D14" i="6"/>
  <c r="D66" i="6" s="1"/>
  <c r="B14" i="6"/>
  <c r="D13" i="6"/>
  <c r="D12" i="6"/>
  <c r="D64" i="6" s="1"/>
  <c r="D62" i="6" l="1"/>
  <c r="D69" i="6"/>
  <c r="D103" i="6" s="1"/>
  <c r="D63" i="6"/>
  <c r="D67" i="6"/>
  <c r="D60" i="6"/>
  <c r="J42" i="4" l="1"/>
  <c r="J39" i="4"/>
  <c r="J33" i="4"/>
  <c r="J21" i="4"/>
  <c r="J11" i="4"/>
  <c r="J46" i="4"/>
  <c r="I46" i="5"/>
  <c r="H46" i="5"/>
  <c r="G46" i="5"/>
  <c r="F46" i="5"/>
  <c r="E46" i="5"/>
  <c r="D46" i="5"/>
  <c r="C46" i="5"/>
  <c r="C49" i="5" s="1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C7" i="5"/>
  <c r="C48" i="5" s="1"/>
  <c r="C50" i="5" s="1"/>
  <c r="C7" i="4"/>
  <c r="C48" i="4" s="1"/>
  <c r="C50" i="4" s="1"/>
  <c r="C49" i="4"/>
  <c r="J44" i="4"/>
  <c r="J41" i="4"/>
  <c r="J37" i="4"/>
  <c r="J28" i="4"/>
  <c r="J45" i="4"/>
  <c r="J43" i="4"/>
  <c r="J40" i="4"/>
  <c r="J38" i="4"/>
  <c r="J36" i="4"/>
  <c r="J35" i="4"/>
  <c r="J34" i="4"/>
  <c r="J32" i="4"/>
  <c r="J31" i="4"/>
  <c r="J30" i="4"/>
  <c r="J29" i="4"/>
  <c r="J27" i="4"/>
  <c r="J26" i="4"/>
  <c r="J25" i="4"/>
  <c r="J24" i="4"/>
  <c r="J23" i="4"/>
  <c r="J22" i="4"/>
  <c r="J20" i="4"/>
  <c r="J19" i="4"/>
  <c r="J18" i="4"/>
  <c r="J17" i="4"/>
  <c r="J16" i="4"/>
  <c r="J15" i="4"/>
  <c r="J14" i="4"/>
  <c r="J13" i="4"/>
  <c r="J12" i="4"/>
  <c r="J46" i="5" l="1"/>
  <c r="C46" i="4"/>
  <c r="D46" i="4"/>
  <c r="E46" i="4"/>
  <c r="F46" i="4"/>
  <c r="G46" i="4"/>
  <c r="H46" i="4"/>
  <c r="I46" i="4"/>
</calcChain>
</file>

<file path=xl/sharedStrings.xml><?xml version="1.0" encoding="utf-8"?>
<sst xmlns="http://schemas.openxmlformats.org/spreadsheetml/2006/main" count="276" uniqueCount="185">
  <si>
    <t>ACQUISITION</t>
  </si>
  <si>
    <t>TOTAL DEVELOPMENT COSTS</t>
  </si>
  <si>
    <t>Total Budget</t>
  </si>
  <si>
    <t># Units:</t>
  </si>
  <si>
    <t>Sources and Uses</t>
  </si>
  <si>
    <t>Applicant:</t>
  </si>
  <si>
    <t>Insulation</t>
  </si>
  <si>
    <t>Electrical</t>
  </si>
  <si>
    <t>Plumbing</t>
  </si>
  <si>
    <t xml:space="preserve">Property Address: </t>
  </si>
  <si>
    <t>City of Worcester CDBG</t>
  </si>
  <si>
    <t>Worcester Lead Abatement</t>
  </si>
  <si>
    <t>Affordable Housing Now Loan Fund</t>
  </si>
  <si>
    <t>SOURCES</t>
  </si>
  <si>
    <t>Private 1</t>
  </si>
  <si>
    <t>Private 2</t>
  </si>
  <si>
    <t>Private 3</t>
  </si>
  <si>
    <t>USES</t>
  </si>
  <si>
    <t>Total Sources</t>
  </si>
  <si>
    <t>Masonry</t>
  </si>
  <si>
    <t>Siding</t>
  </si>
  <si>
    <t>Gutters/Downspouts</t>
  </si>
  <si>
    <t>Roof</t>
  </si>
  <si>
    <t>Shutters</t>
  </si>
  <si>
    <t>Exteriors</t>
  </si>
  <si>
    <t>Painting (Ext.)</t>
  </si>
  <si>
    <t>Caulking</t>
  </si>
  <si>
    <t>Fencing</t>
  </si>
  <si>
    <t>Grading</t>
  </si>
  <si>
    <t>Windows</t>
  </si>
  <si>
    <t>Weatherstrip</t>
  </si>
  <si>
    <t>Doors (Ext.)</t>
  </si>
  <si>
    <t>Doors (Int.)</t>
  </si>
  <si>
    <t>Partition Wall</t>
  </si>
  <si>
    <t>Plaster/Drywall</t>
  </si>
  <si>
    <t>Decorating</t>
  </si>
  <si>
    <t>Wood Trim</t>
  </si>
  <si>
    <t>Stairs</t>
  </si>
  <si>
    <t>Closets</t>
  </si>
  <si>
    <t>Wood Floors</t>
  </si>
  <si>
    <t>Finished Floors</t>
  </si>
  <si>
    <t>Ceramic Tile</t>
  </si>
  <si>
    <t>Bath Accesories</t>
  </si>
  <si>
    <t>Heating</t>
  </si>
  <si>
    <t>Cabinetry</t>
  </si>
  <si>
    <t>Appliances</t>
  </si>
  <si>
    <t>Basements</t>
  </si>
  <si>
    <t>Cleanup</t>
  </si>
  <si>
    <t>Miscellaneous</t>
  </si>
  <si>
    <t>TOTAL SOURCES (a)</t>
  </si>
  <si>
    <t>TOTAL USES (b)</t>
  </si>
  <si>
    <t>(a-b)</t>
  </si>
  <si>
    <t>*Should be balanced at $0</t>
  </si>
  <si>
    <t>12345 Main Street</t>
  </si>
  <si>
    <t>City of Worcester</t>
  </si>
  <si>
    <r>
      <rPr>
        <b/>
        <sz val="12"/>
        <color rgb="FFFF0000"/>
        <rFont val="Calibri"/>
        <family val="2"/>
      </rPr>
      <t xml:space="preserve">SAMPLE </t>
    </r>
    <r>
      <rPr>
        <b/>
        <sz val="12"/>
        <rFont val="Calibri"/>
        <family val="2"/>
      </rPr>
      <t>Sources and Uses</t>
    </r>
  </si>
  <si>
    <t>SAMPLE</t>
  </si>
  <si>
    <t>Private 1: Owners Equity</t>
  </si>
  <si>
    <t>Painting (Dealead.)</t>
  </si>
  <si>
    <t>Development Budget</t>
  </si>
  <si>
    <t>Basis for Estimates:</t>
  </si>
  <si>
    <t>Project Name:</t>
  </si>
  <si>
    <t>Applicant</t>
  </si>
  <si>
    <t xml:space="preserve"># Units: </t>
  </si>
  <si>
    <t>Budget</t>
  </si>
  <si>
    <t>Description: Basis for Estimate</t>
  </si>
  <si>
    <t>Per Unit</t>
  </si>
  <si>
    <t>Acquisition</t>
  </si>
  <si>
    <t>Properties</t>
  </si>
  <si>
    <t>Closing Costs</t>
  </si>
  <si>
    <t>Subtotal: Acquisition</t>
  </si>
  <si>
    <t>Construction</t>
  </si>
  <si>
    <t>Concrete</t>
  </si>
  <si>
    <t>Metals</t>
  </si>
  <si>
    <t>Rough Carpentry</t>
  </si>
  <si>
    <t>Finish Carpentry</t>
  </si>
  <si>
    <t>Waterproofing</t>
  </si>
  <si>
    <t>Roofing</t>
  </si>
  <si>
    <t>Sheet Metal and Flashing</t>
  </si>
  <si>
    <t>Exterior Siding</t>
  </si>
  <si>
    <t>Doors</t>
  </si>
  <si>
    <t>Glass</t>
  </si>
  <si>
    <t>Lath &amp; Plaster</t>
  </si>
  <si>
    <t>Drywall</t>
  </si>
  <si>
    <t>Tile Work</t>
  </si>
  <si>
    <t>Acoustical</t>
  </si>
  <si>
    <t>Wood Flooring</t>
  </si>
  <si>
    <t>Resilient Flooring</t>
  </si>
  <si>
    <t>Carpet</t>
  </si>
  <si>
    <t>Paint and Decorating</t>
  </si>
  <si>
    <t>Specialties</t>
  </si>
  <si>
    <t>Special Equipment</t>
  </si>
  <si>
    <t>Cabinets</t>
  </si>
  <si>
    <t>Blinds and Shades</t>
  </si>
  <si>
    <t>Modular/Manufactured</t>
  </si>
  <si>
    <t>Special Construction</t>
  </si>
  <si>
    <t>Elevators</t>
  </si>
  <si>
    <t>Plumbing &amp; Hot Water</t>
  </si>
  <si>
    <t>Heat &amp; Ventilation</t>
  </si>
  <si>
    <t>Air Conditioning</t>
  </si>
  <si>
    <t>Fire Protection</t>
  </si>
  <si>
    <t>Accessories</t>
  </si>
  <si>
    <t>Construction Contingency</t>
  </si>
  <si>
    <t>Construction Management</t>
  </si>
  <si>
    <t>Other _______________</t>
  </si>
  <si>
    <t>Site Work</t>
  </si>
  <si>
    <t>Earth Work</t>
  </si>
  <si>
    <t>Site Utilities</t>
  </si>
  <si>
    <t>Roads and Walks</t>
  </si>
  <si>
    <t>Site Improvement</t>
  </si>
  <si>
    <t>Lawns and Plantings</t>
  </si>
  <si>
    <t>Geotechnical Conditions</t>
  </si>
  <si>
    <t>Environmental Remediation</t>
  </si>
  <si>
    <t>Demolition</t>
  </si>
  <si>
    <t>Unusual Site Conditions</t>
  </si>
  <si>
    <t>Subtotal: Construction</t>
  </si>
  <si>
    <t>Soft Costs</t>
  </si>
  <si>
    <t>Application Fees</t>
  </si>
  <si>
    <t>Appraisal</t>
  </si>
  <si>
    <t>Architect</t>
  </si>
  <si>
    <t>Attorney</t>
  </si>
  <si>
    <t>Bank Fees</t>
  </si>
  <si>
    <t>Cost Certification/Audit</t>
  </si>
  <si>
    <t>Engineer</t>
  </si>
  <si>
    <t>Environmental Consultant</t>
  </si>
  <si>
    <t>Inspections</t>
  </si>
  <si>
    <t>Interest/Financing Costs</t>
  </si>
  <si>
    <t>Marketing/Advertising</t>
  </si>
  <si>
    <t>Permits</t>
  </si>
  <si>
    <t>Property Insurance</t>
  </si>
  <si>
    <t>Real Estate Taxes</t>
  </si>
  <si>
    <t>Relocation</t>
  </si>
  <si>
    <t>Reserves</t>
  </si>
  <si>
    <t>Soft Cost Contingency</t>
  </si>
  <si>
    <t>Soil Investigation</t>
  </si>
  <si>
    <t>Surveyor</t>
  </si>
  <si>
    <t>Title Insurance &amp; Recording</t>
  </si>
  <si>
    <t>Other___________________________</t>
  </si>
  <si>
    <t>Subtotal: Soft Costs</t>
  </si>
  <si>
    <t>Developer Costs</t>
  </si>
  <si>
    <t>Developer Fee</t>
  </si>
  <si>
    <t>Developer Overhead</t>
  </si>
  <si>
    <t>Subtotal: Developer Costs</t>
  </si>
  <si>
    <t>TOTAL PROJECT COST</t>
  </si>
  <si>
    <t xml:space="preserve">C.O.W. Funds:  </t>
  </si>
  <si>
    <t xml:space="preserve">Developer Equity: </t>
  </si>
  <si>
    <t>Source 1 __________________</t>
  </si>
  <si>
    <t>Source 2 __________________</t>
  </si>
  <si>
    <t>Source 3__________________</t>
  </si>
  <si>
    <t>Source 4__________________</t>
  </si>
  <si>
    <t>Source 5__________________</t>
  </si>
  <si>
    <t>TOTAL PROJECT SOURCES</t>
  </si>
  <si>
    <t>Operating Budget</t>
  </si>
  <si>
    <t>Year 1</t>
  </si>
  <si>
    <t>Year 2</t>
  </si>
  <si>
    <t>Year 3</t>
  </si>
  <si>
    <t>Year 4</t>
  </si>
  <si>
    <t>Year 5</t>
  </si>
  <si>
    <t xml:space="preserve">Year 6 </t>
  </si>
  <si>
    <t>Year 7</t>
  </si>
  <si>
    <t>Year 8</t>
  </si>
  <si>
    <t>Year 9</t>
  </si>
  <si>
    <t>Year 10</t>
  </si>
  <si>
    <t>REVENUE</t>
  </si>
  <si>
    <t>Rents</t>
  </si>
  <si>
    <t>Vacancy rate  ___________%</t>
  </si>
  <si>
    <t>Net Rent</t>
  </si>
  <si>
    <t>EXPENSES</t>
  </si>
  <si>
    <t>Cooking</t>
  </si>
  <si>
    <t>Electric</t>
  </si>
  <si>
    <t xml:space="preserve">Heat </t>
  </si>
  <si>
    <t>Taxes</t>
  </si>
  <si>
    <t>Utilities</t>
  </si>
  <si>
    <t>Water and Sewer</t>
  </si>
  <si>
    <t xml:space="preserve">Water Heating </t>
  </si>
  <si>
    <t>Other_________________</t>
  </si>
  <si>
    <t>Subtotal Operating Costs</t>
  </si>
  <si>
    <t>FEES</t>
  </si>
  <si>
    <t>Maintenance Fee __________%</t>
  </si>
  <si>
    <t>Management Fee __________%</t>
  </si>
  <si>
    <t>Replacement Reserve</t>
  </si>
  <si>
    <t>Subtotal Fees</t>
  </si>
  <si>
    <t>DEBT SERVICE</t>
  </si>
  <si>
    <t>DEBT TO INCOME RATIO*</t>
  </si>
  <si>
    <t>*DEBT TO INCOME RATIO = Net Rent/(Expenses+Debt Service)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</si>
</sst>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General_)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Calibri"/>
      <family val="2"/>
    </font>
    <font>
      <b/>
      <sz val="12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8"/>
      <name val="Times New Roman"/>
      <family val="1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sz val="10"/>
      <color theme="0"/>
      <name val="Calibri"/>
      <family val="2"/>
      <scheme val="minor"/>
    </font>
    <font>
      <b/>
      <sz val="12"/>
      <color rgb="FFFF0000"/>
      <name val="Calibri"/>
      <family val="2"/>
    </font>
    <font>
      <b/>
      <sz val="12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 style="thin">
        <color indexed="64"/>
      </left>
      <right/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9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126">
    <xf numFmtId="0" fontId="0" fillId="0" borderId="0" xfId="0"/>
    <xf numFmtId="0" fontId="10" fillId="0" borderId="0" xfId="0" applyFont="1"/>
    <xf numFmtId="0" fontId="9" fillId="0" borderId="0" xfId="0" applyFont="1" applyBorder="1"/>
    <xf numFmtId="0" fontId="12" fillId="0" borderId="0" xfId="0" applyFont="1"/>
    <xf numFmtId="43" fontId="5" fillId="0" borderId="2" xfId="1" applyFont="1" applyBorder="1" applyAlignment="1" applyProtection="1">
      <alignment horizontal="left"/>
    </xf>
    <xf numFmtId="0" fontId="12" fillId="0" borderId="3" xfId="0" applyFont="1" applyBorder="1"/>
    <xf numFmtId="43" fontId="6" fillId="0" borderId="8" xfId="1" applyFont="1" applyBorder="1" applyAlignment="1" applyProtection="1">
      <alignment horizontal="left"/>
    </xf>
    <xf numFmtId="164" fontId="4" fillId="0" borderId="11" xfId="1" applyNumberFormat="1" applyFont="1" applyBorder="1"/>
    <xf numFmtId="164" fontId="4" fillId="0" borderId="11" xfId="5" applyNumberFormat="1" applyFont="1" applyBorder="1"/>
    <xf numFmtId="0" fontId="8" fillId="0" borderId="8" xfId="0" applyFont="1" applyBorder="1" applyAlignment="1">
      <alignment vertical="top"/>
    </xf>
    <xf numFmtId="0" fontId="9" fillId="0" borderId="5" xfId="0" applyFont="1" applyBorder="1" applyAlignment="1">
      <alignment vertical="top"/>
    </xf>
    <xf numFmtId="0" fontId="9" fillId="0" borderId="7" xfId="0" applyFont="1" applyBorder="1" applyAlignment="1">
      <alignment vertical="top"/>
    </xf>
    <xf numFmtId="0" fontId="8" fillId="0" borderId="13" xfId="0" applyFont="1" applyBorder="1" applyAlignment="1">
      <alignment vertical="top"/>
    </xf>
    <xf numFmtId="0" fontId="11" fillId="0" borderId="7" xfId="0" applyFont="1" applyBorder="1" applyAlignment="1">
      <alignment vertical="top"/>
    </xf>
    <xf numFmtId="164" fontId="9" fillId="0" borderId="14" xfId="0" applyNumberFormat="1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164" fontId="4" fillId="0" borderId="1" xfId="1" applyNumberFormat="1" applyFont="1" applyBorder="1"/>
    <xf numFmtId="164" fontId="4" fillId="0" borderId="1" xfId="5" applyNumberFormat="1" applyFont="1" applyBorder="1"/>
    <xf numFmtId="0" fontId="12" fillId="0" borderId="0" xfId="0" applyFont="1"/>
    <xf numFmtId="164" fontId="15" fillId="0" borderId="1" xfId="5" applyNumberFormat="1" applyFont="1" applyFill="1" applyBorder="1"/>
    <xf numFmtId="8" fontId="12" fillId="0" borderId="0" xfId="0" applyNumberFormat="1" applyFont="1"/>
    <xf numFmtId="7" fontId="12" fillId="0" borderId="0" xfId="0" applyNumberFormat="1" applyFont="1"/>
    <xf numFmtId="164" fontId="16" fillId="0" borderId="11" xfId="5" applyNumberFormat="1" applyFont="1" applyBorder="1"/>
    <xf numFmtId="7" fontId="14" fillId="3" borderId="6" xfId="3" applyNumberFormat="1" applyFont="1" applyFill="1" applyBorder="1"/>
    <xf numFmtId="7" fontId="14" fillId="3" borderId="1" xfId="3" applyNumberFormat="1" applyFont="1" applyFill="1" applyBorder="1"/>
    <xf numFmtId="164" fontId="9" fillId="6" borderId="7" xfId="0" applyNumberFormat="1" applyFont="1" applyFill="1" applyBorder="1" applyAlignment="1">
      <alignment vertical="center"/>
    </xf>
    <xf numFmtId="164" fontId="9" fillId="6" borderId="14" xfId="0" applyNumberFormat="1" applyFont="1" applyFill="1" applyBorder="1" applyAlignment="1">
      <alignment vertical="center"/>
    </xf>
    <xf numFmtId="164" fontId="11" fillId="0" borderId="14" xfId="0" applyNumberFormat="1" applyFont="1" applyFill="1" applyBorder="1" applyAlignment="1">
      <alignment vertical="center"/>
    </xf>
    <xf numFmtId="0" fontId="14" fillId="0" borderId="22" xfId="3" applyFont="1" applyBorder="1" applyAlignment="1">
      <alignment horizontal="center"/>
    </xf>
    <xf numFmtId="0" fontId="12" fillId="0" borderId="18" xfId="0" applyFont="1" applyBorder="1"/>
    <xf numFmtId="0" fontId="12" fillId="0" borderId="19" xfId="0" applyFont="1" applyBorder="1"/>
    <xf numFmtId="0" fontId="13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164" fontId="12" fillId="0" borderId="19" xfId="0" applyNumberFormat="1" applyFont="1" applyBorder="1"/>
    <xf numFmtId="0" fontId="9" fillId="6" borderId="13" xfId="0" applyFont="1" applyFill="1" applyBorder="1" applyAlignment="1">
      <alignment vertical="center"/>
    </xf>
    <xf numFmtId="7" fontId="7" fillId="0" borderId="4" xfId="3" applyNumberFormat="1" applyFont="1" applyBorder="1"/>
    <xf numFmtId="0" fontId="7" fillId="0" borderId="4" xfId="3" applyFont="1" applyBorder="1"/>
    <xf numFmtId="7" fontId="14" fillId="0" borderId="4" xfId="3" applyNumberFormat="1" applyFont="1" applyBorder="1"/>
    <xf numFmtId="43" fontId="6" fillId="0" borderId="16" xfId="1" applyFont="1" applyBorder="1" applyAlignment="1" applyProtection="1">
      <alignment horizontal="left"/>
    </xf>
    <xf numFmtId="164" fontId="6" fillId="2" borderId="17" xfId="2" applyNumberFormat="1" applyFont="1" applyFill="1" applyBorder="1" applyProtection="1"/>
    <xf numFmtId="164" fontId="6" fillId="2" borderId="23" xfId="2" applyNumberFormat="1" applyFont="1" applyFill="1" applyBorder="1" applyProtection="1"/>
    <xf numFmtId="164" fontId="12" fillId="0" borderId="20" xfId="0" applyNumberFormat="1" applyFont="1" applyBorder="1" applyAlignment="1">
      <alignment horizontal="right"/>
    </xf>
    <xf numFmtId="0" fontId="12" fillId="0" borderId="24" xfId="0" applyFont="1" applyBorder="1" applyAlignment="1">
      <alignment horizontal="right"/>
    </xf>
    <xf numFmtId="164" fontId="12" fillId="0" borderId="25" xfId="0" applyNumberFormat="1" applyFont="1" applyBorder="1"/>
    <xf numFmtId="0" fontId="12" fillId="0" borderId="26" xfId="0" applyFont="1" applyBorder="1" applyAlignment="1">
      <alignment horizontal="right"/>
    </xf>
    <xf numFmtId="164" fontId="12" fillId="0" borderId="27" xfId="0" applyNumberFormat="1" applyFont="1" applyBorder="1"/>
    <xf numFmtId="0" fontId="12" fillId="0" borderId="28" xfId="0" applyFont="1" applyBorder="1" applyAlignment="1">
      <alignment horizontal="right"/>
    </xf>
    <xf numFmtId="164" fontId="12" fillId="0" borderId="21" xfId="0" applyNumberFormat="1" applyFont="1" applyBorder="1"/>
    <xf numFmtId="0" fontId="20" fillId="0" borderId="3" xfId="0" applyFont="1" applyBorder="1"/>
    <xf numFmtId="0" fontId="11" fillId="0" borderId="7" xfId="0" applyFont="1" applyBorder="1" applyAlignment="1">
      <alignment horizontal="left" vertical="top"/>
    </xf>
    <xf numFmtId="164" fontId="4" fillId="0" borderId="12" xfId="2" applyNumberFormat="1" applyFont="1" applyFill="1" applyBorder="1" applyProtection="1"/>
    <xf numFmtId="164" fontId="10" fillId="0" borderId="20" xfId="0" applyNumberFormat="1" applyFont="1" applyBorder="1" applyAlignment="1">
      <alignment horizontal="right"/>
    </xf>
    <xf numFmtId="0" fontId="10" fillId="0" borderId="24" xfId="0" applyFont="1" applyBorder="1"/>
    <xf numFmtId="0" fontId="10" fillId="0" borderId="29" xfId="0" applyFont="1" applyBorder="1"/>
    <xf numFmtId="0" fontId="9" fillId="0" borderId="26" xfId="0" applyFont="1" applyBorder="1"/>
    <xf numFmtId="0" fontId="9" fillId="0" borderId="27" xfId="0" applyFont="1" applyBorder="1"/>
    <xf numFmtId="0" fontId="7" fillId="0" borderId="26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7" fillId="0" borderId="27" xfId="0" applyFont="1" applyBorder="1" applyAlignment="1">
      <alignment vertical="top"/>
    </xf>
    <xf numFmtId="0" fontId="8" fillId="0" borderId="26" xfId="0" applyFont="1" applyBorder="1" applyAlignment="1">
      <alignment horizontal="right" vertical="top"/>
    </xf>
    <xf numFmtId="0" fontId="9" fillId="0" borderId="0" xfId="0" applyFont="1" applyBorder="1" applyAlignment="1">
      <alignment vertical="top"/>
    </xf>
    <xf numFmtId="0" fontId="9" fillId="0" borderId="27" xfId="0" applyFont="1" applyBorder="1" applyAlignment="1">
      <alignment vertical="top"/>
    </xf>
    <xf numFmtId="0" fontId="8" fillId="0" borderId="26" xfId="0" applyFont="1" applyBorder="1" applyAlignment="1">
      <alignment vertical="top"/>
    </xf>
    <xf numFmtId="0" fontId="7" fillId="0" borderId="0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21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8" fillId="0" borderId="27" xfId="0" applyFont="1" applyBorder="1" applyAlignment="1">
      <alignment horizontal="center" vertical="top"/>
    </xf>
    <xf numFmtId="0" fontId="8" fillId="0" borderId="26" xfId="0" applyFont="1" applyBorder="1" applyAlignment="1">
      <alignment horizontal="center" vertical="top"/>
    </xf>
    <xf numFmtId="0" fontId="8" fillId="7" borderId="26" xfId="0" applyFont="1" applyFill="1" applyBorder="1" applyAlignment="1">
      <alignment vertical="top"/>
    </xf>
    <xf numFmtId="0" fontId="7" fillId="7" borderId="0" xfId="0" applyFont="1" applyFill="1" applyBorder="1" applyAlignment="1">
      <alignment vertical="top"/>
    </xf>
    <xf numFmtId="0" fontId="7" fillId="7" borderId="27" xfId="0" applyFont="1" applyFill="1" applyBorder="1" applyAlignment="1">
      <alignment vertical="top"/>
    </xf>
    <xf numFmtId="42" fontId="7" fillId="0" borderId="0" xfId="0" applyNumberFormat="1" applyFont="1" applyBorder="1" applyAlignment="1">
      <alignment vertical="top"/>
    </xf>
    <xf numFmtId="42" fontId="7" fillId="0" borderId="27" xfId="0" applyNumberFormat="1" applyFont="1" applyBorder="1" applyAlignment="1">
      <alignment vertical="top"/>
    </xf>
    <xf numFmtId="0" fontId="21" fillId="0" borderId="26" xfId="0" applyFont="1" applyBorder="1" applyAlignment="1">
      <alignment horizontal="right" vertical="top"/>
    </xf>
    <xf numFmtId="0" fontId="22" fillId="0" borderId="26" xfId="0" applyFont="1" applyBorder="1" applyAlignment="1">
      <alignment vertical="top"/>
    </xf>
    <xf numFmtId="42" fontId="7" fillId="7" borderId="0" xfId="0" applyNumberFormat="1" applyFont="1" applyFill="1" applyBorder="1" applyAlignment="1">
      <alignment vertical="top"/>
    </xf>
    <xf numFmtId="42" fontId="7" fillId="7" borderId="27" xfId="0" applyNumberFormat="1" applyFont="1" applyFill="1" applyBorder="1" applyAlignment="1">
      <alignment vertical="top"/>
    </xf>
    <xf numFmtId="42" fontId="7" fillId="8" borderId="0" xfId="0" applyNumberFormat="1" applyFont="1" applyFill="1" applyBorder="1" applyAlignment="1">
      <alignment vertical="top"/>
    </xf>
    <xf numFmtId="0" fontId="8" fillId="8" borderId="26" xfId="0" applyFont="1" applyFill="1" applyBorder="1" applyAlignment="1">
      <alignment vertical="top"/>
    </xf>
    <xf numFmtId="42" fontId="7" fillId="8" borderId="27" xfId="0" applyNumberFormat="1" applyFont="1" applyFill="1" applyBorder="1" applyAlignment="1">
      <alignment vertical="top"/>
    </xf>
    <xf numFmtId="42" fontId="8" fillId="0" borderId="0" xfId="0" applyNumberFormat="1" applyFont="1" applyBorder="1" applyAlignment="1">
      <alignment vertical="top"/>
    </xf>
    <xf numFmtId="42" fontId="8" fillId="0" borderId="27" xfId="0" applyNumberFormat="1" applyFont="1" applyBorder="1" applyAlignment="1">
      <alignment vertical="top"/>
    </xf>
    <xf numFmtId="0" fontId="23" fillId="0" borderId="26" xfId="0" applyFont="1" applyBorder="1" applyAlignment="1">
      <alignment vertical="top"/>
    </xf>
    <xf numFmtId="0" fontId="8" fillId="0" borderId="28" xfId="0" applyFont="1" applyBorder="1" applyAlignment="1">
      <alignment vertical="top"/>
    </xf>
    <xf numFmtId="42" fontId="8" fillId="0" borderId="5" xfId="0" applyNumberFormat="1" applyFont="1" applyBorder="1" applyAlignment="1">
      <alignment vertical="top"/>
    </xf>
    <xf numFmtId="42" fontId="8" fillId="0" borderId="21" xfId="0" applyNumberFormat="1" applyFont="1" applyBorder="1" applyAlignment="1">
      <alignment vertical="top"/>
    </xf>
    <xf numFmtId="0" fontId="12" fillId="0" borderId="29" xfId="0" applyFont="1" applyBorder="1"/>
    <xf numFmtId="0" fontId="12" fillId="0" borderId="25" xfId="0" applyFont="1" applyBorder="1"/>
    <xf numFmtId="0" fontId="10" fillId="0" borderId="26" xfId="0" applyFont="1" applyBorder="1"/>
    <xf numFmtId="0" fontId="12" fillId="0" borderId="0" xfId="0" applyFont="1" applyBorder="1"/>
    <xf numFmtId="0" fontId="12" fillId="0" borderId="27" xfId="0" applyFont="1" applyBorder="1"/>
    <xf numFmtId="0" fontId="9" fillId="8" borderId="26" xfId="0" applyFont="1" applyFill="1" applyBorder="1"/>
    <xf numFmtId="0" fontId="11" fillId="8" borderId="0" xfId="0" applyFont="1" applyFill="1" applyBorder="1"/>
    <xf numFmtId="0" fontId="11" fillId="8" borderId="27" xfId="0" applyFont="1" applyFill="1" applyBorder="1"/>
    <xf numFmtId="0" fontId="11" fillId="0" borderId="24" xfId="0" applyFont="1" applyBorder="1"/>
    <xf numFmtId="0" fontId="11" fillId="0" borderId="29" xfId="0" applyFont="1" applyFill="1" applyBorder="1"/>
    <xf numFmtId="0" fontId="11" fillId="0" borderId="25" xfId="0" applyFont="1" applyFill="1" applyBorder="1"/>
    <xf numFmtId="0" fontId="24" fillId="8" borderId="28" xfId="0" applyFont="1" applyFill="1" applyBorder="1" applyAlignment="1">
      <alignment horizontal="right"/>
    </xf>
    <xf numFmtId="0" fontId="9" fillId="8" borderId="5" xfId="0" applyFont="1" applyFill="1" applyBorder="1"/>
    <xf numFmtId="0" fontId="9" fillId="8" borderId="21" xfId="0" applyFont="1" applyFill="1" applyBorder="1"/>
    <xf numFmtId="0" fontId="11" fillId="0" borderId="26" xfId="0" applyFont="1" applyBorder="1"/>
    <xf numFmtId="0" fontId="11" fillId="0" borderId="26" xfId="0" applyFont="1" applyFill="1" applyBorder="1" applyAlignment="1">
      <alignment horizontal="left"/>
    </xf>
    <xf numFmtId="0" fontId="9" fillId="0" borderId="0" xfId="0" applyFont="1" applyFill="1" applyBorder="1"/>
    <xf numFmtId="0" fontId="9" fillId="0" borderId="27" xfId="0" applyFont="1" applyFill="1" applyBorder="1"/>
    <xf numFmtId="0" fontId="24" fillId="0" borderId="26" xfId="0" applyFont="1" applyFill="1" applyBorder="1" applyAlignment="1">
      <alignment horizontal="right"/>
    </xf>
    <xf numFmtId="0" fontId="9" fillId="0" borderId="29" xfId="0" applyFont="1" applyBorder="1"/>
    <xf numFmtId="0" fontId="9" fillId="0" borderId="25" xfId="0" applyFont="1" applyBorder="1"/>
    <xf numFmtId="0" fontId="9" fillId="8" borderId="28" xfId="0" applyFont="1" applyFill="1" applyBorder="1"/>
    <xf numFmtId="0" fontId="11" fillId="0" borderId="28" xfId="0" applyFont="1" applyBorder="1"/>
    <xf numFmtId="0" fontId="9" fillId="0" borderId="5" xfId="0" applyFont="1" applyBorder="1"/>
    <xf numFmtId="0" fontId="9" fillId="0" borderId="21" xfId="0" applyFont="1" applyBorder="1"/>
    <xf numFmtId="164" fontId="17" fillId="5" borderId="6" xfId="0" applyNumberFormat="1" applyFont="1" applyFill="1" applyBorder="1" applyAlignment="1" applyProtection="1">
      <alignment horizontal="center" vertical="center"/>
    </xf>
    <xf numFmtId="0" fontId="18" fillId="4" borderId="11" xfId="0" applyFont="1" applyFill="1" applyBorder="1" applyAlignment="1">
      <alignment vertical="center"/>
    </xf>
    <xf numFmtId="165" fontId="17" fillId="5" borderId="9" xfId="0" applyNumberFormat="1" applyFont="1" applyFill="1" applyBorder="1" applyAlignment="1" applyProtection="1">
      <alignment horizontal="left" vertical="center"/>
    </xf>
    <xf numFmtId="0" fontId="18" fillId="4" borderId="10" xfId="0" applyFont="1" applyFill="1" applyBorder="1" applyAlignment="1">
      <alignment vertical="center"/>
    </xf>
    <xf numFmtId="164" fontId="17" fillId="5" borderId="6" xfId="0" applyNumberFormat="1" applyFont="1" applyFill="1" applyBorder="1" applyAlignment="1" applyProtection="1">
      <alignment horizontal="center" vertical="center" wrapText="1"/>
    </xf>
    <xf numFmtId="0" fontId="18" fillId="4" borderId="11" xfId="0" applyFont="1" applyFill="1" applyBorder="1" applyAlignment="1">
      <alignment vertical="center" wrapText="1"/>
    </xf>
    <xf numFmtId="164" fontId="17" fillId="5" borderId="11" xfId="0" applyNumberFormat="1" applyFont="1" applyFill="1" applyBorder="1" applyAlignment="1" applyProtection="1">
      <alignment horizontal="center" vertical="center" wrapText="1"/>
    </xf>
    <xf numFmtId="0" fontId="12" fillId="0" borderId="7" xfId="0" applyFont="1" applyBorder="1" applyAlignment="1"/>
    <xf numFmtId="0" fontId="0" fillId="0" borderId="14" xfId="0" applyBorder="1" applyAlignment="1"/>
    <xf numFmtId="0" fontId="9" fillId="0" borderId="5" xfId="0" applyFont="1" applyBorder="1" applyAlignment="1">
      <alignment vertical="top"/>
    </xf>
    <xf numFmtId="0" fontId="9" fillId="0" borderId="21" xfId="0" applyFont="1" applyBorder="1" applyAlignment="1">
      <alignment vertical="top"/>
    </xf>
    <xf numFmtId="0" fontId="9" fillId="0" borderId="7" xfId="0" applyFont="1" applyBorder="1" applyAlignment="1">
      <alignment vertical="top"/>
    </xf>
    <xf numFmtId="0" fontId="9" fillId="0" borderId="14" xfId="0" applyFont="1" applyBorder="1" applyAlignment="1">
      <alignment vertical="top"/>
    </xf>
    <xf numFmtId="0" fontId="8" fillId="0" borderId="28" xfId="0" applyFont="1" applyBorder="1" applyAlignment="1">
      <alignment vertical="top"/>
    </xf>
  </cellXfs>
  <cellStyles count="9">
    <cellStyle name="Comma" xfId="1" builtinId="3"/>
    <cellStyle name="Comma 2" xfId="7"/>
    <cellStyle name="Currency" xfId="2" builtinId="4"/>
    <cellStyle name="Currency 2" xfId="6"/>
    <cellStyle name="Normal" xfId="0" builtinId="0"/>
    <cellStyle name="Normal 2" xfId="3"/>
    <cellStyle name="Normal 3" xfId="4"/>
    <cellStyle name="Normal 3 2" xfId="8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0"/>
  <sheetViews>
    <sheetView tabSelected="1" zoomScale="90" zoomScaleNormal="90" workbookViewId="0">
      <selection activeCell="B1" sqref="B1"/>
    </sheetView>
  </sheetViews>
  <sheetFormatPr defaultColWidth="9.140625" defaultRowHeight="15.75" x14ac:dyDescent="0.25"/>
  <cols>
    <col min="1" max="1" width="3.7109375" style="18" bestFit="1" customWidth="1"/>
    <col min="2" max="2" width="35" style="18" customWidth="1"/>
    <col min="3" max="3" width="14.42578125" style="18" customWidth="1"/>
    <col min="4" max="4" width="14.5703125" style="18" bestFit="1" customWidth="1"/>
    <col min="5" max="5" width="16.7109375" style="18" customWidth="1"/>
    <col min="6" max="6" width="15.28515625" style="18" customWidth="1"/>
    <col min="7" max="7" width="18.85546875" style="18" bestFit="1" customWidth="1"/>
    <col min="8" max="8" width="18.85546875" style="18" customWidth="1"/>
    <col min="9" max="9" width="16" style="18" customWidth="1"/>
    <col min="10" max="10" width="15.42578125" style="18" customWidth="1"/>
    <col min="11" max="11" width="9.85546875" style="18" bestFit="1" customWidth="1"/>
    <col min="12" max="12" width="14" style="18" bestFit="1" customWidth="1"/>
    <col min="13" max="13" width="12" style="18" bestFit="1" customWidth="1"/>
    <col min="14" max="14" width="10.85546875" style="18" bestFit="1" customWidth="1"/>
    <col min="15" max="15" width="13.28515625" style="18" bestFit="1" customWidth="1"/>
    <col min="16" max="16" width="9.140625" style="18"/>
    <col min="17" max="17" width="10.140625" style="18" bestFit="1" customWidth="1"/>
    <col min="18" max="18" width="12" style="18" bestFit="1" customWidth="1"/>
    <col min="19" max="16384" width="9.140625" style="18"/>
  </cols>
  <sheetData>
    <row r="1" spans="1:15" x14ac:dyDescent="0.25">
      <c r="B1" s="4" t="s">
        <v>55</v>
      </c>
      <c r="C1" s="5"/>
      <c r="D1" s="5"/>
      <c r="E1" s="5"/>
      <c r="F1" s="48" t="s">
        <v>56</v>
      </c>
      <c r="G1" s="5"/>
      <c r="H1" s="5"/>
      <c r="I1" s="5"/>
      <c r="J1" s="29"/>
    </row>
    <row r="2" spans="1:15" x14ac:dyDescent="0.25">
      <c r="B2" s="9" t="s">
        <v>9</v>
      </c>
      <c r="C2" s="15" t="s">
        <v>53</v>
      </c>
      <c r="D2" s="10"/>
      <c r="E2" s="2"/>
      <c r="F2" s="2"/>
      <c r="G2" s="2"/>
      <c r="H2" s="2"/>
      <c r="I2" s="2"/>
      <c r="J2" s="30"/>
    </row>
    <row r="3" spans="1:15" x14ac:dyDescent="0.25">
      <c r="B3" s="12" t="s">
        <v>5</v>
      </c>
      <c r="C3" s="31" t="s">
        <v>54</v>
      </c>
      <c r="D3" s="11"/>
      <c r="E3" s="2"/>
      <c r="F3" s="2"/>
      <c r="G3" s="2"/>
      <c r="H3" s="2"/>
      <c r="I3" s="2"/>
      <c r="J3" s="30"/>
    </row>
    <row r="4" spans="1:15" x14ac:dyDescent="0.25">
      <c r="B4" s="12" t="s">
        <v>3</v>
      </c>
      <c r="C4" s="49">
        <v>3</v>
      </c>
      <c r="D4" s="11"/>
      <c r="E4" s="2"/>
      <c r="F4" s="2"/>
      <c r="G4" s="2"/>
      <c r="H4" s="2"/>
      <c r="I4" s="2"/>
      <c r="J4" s="30"/>
    </row>
    <row r="5" spans="1:15" x14ac:dyDescent="0.25">
      <c r="B5" s="114" t="s">
        <v>13</v>
      </c>
      <c r="C5" s="112" t="s">
        <v>18</v>
      </c>
      <c r="D5" s="116" t="s">
        <v>10</v>
      </c>
      <c r="E5" s="116" t="s">
        <v>11</v>
      </c>
      <c r="F5" s="116" t="s">
        <v>12</v>
      </c>
      <c r="G5" s="116" t="s">
        <v>57</v>
      </c>
      <c r="H5" s="112" t="s">
        <v>15</v>
      </c>
      <c r="I5" s="112" t="s">
        <v>16</v>
      </c>
      <c r="J5" s="30"/>
    </row>
    <row r="6" spans="1:15" ht="24" customHeight="1" x14ac:dyDescent="0.25">
      <c r="B6" s="115"/>
      <c r="C6" s="113"/>
      <c r="D6" s="117"/>
      <c r="E6" s="117"/>
      <c r="F6" s="118"/>
      <c r="G6" s="117"/>
      <c r="H6" s="113"/>
      <c r="I6" s="113"/>
      <c r="J6" s="30"/>
    </row>
    <row r="7" spans="1:15" ht="24" customHeight="1" x14ac:dyDescent="0.25">
      <c r="B7" s="32"/>
      <c r="C7" s="27">
        <f>SUM(D7:I7)</f>
        <v>218000</v>
      </c>
      <c r="D7" s="14">
        <v>150000</v>
      </c>
      <c r="E7" s="14">
        <v>30000</v>
      </c>
      <c r="F7" s="14">
        <v>38000</v>
      </c>
      <c r="G7" s="14">
        <v>0</v>
      </c>
      <c r="H7" s="14">
        <v>0</v>
      </c>
      <c r="I7" s="14">
        <v>0</v>
      </c>
      <c r="J7" s="33"/>
    </row>
    <row r="8" spans="1:15" ht="10.5" customHeight="1" x14ac:dyDescent="0.25">
      <c r="B8" s="34"/>
      <c r="C8" s="25"/>
      <c r="D8" s="25"/>
      <c r="E8" s="25"/>
      <c r="F8" s="25"/>
      <c r="G8" s="25"/>
      <c r="H8" s="25"/>
      <c r="I8" s="26"/>
      <c r="J8" s="33"/>
    </row>
    <row r="9" spans="1:15" ht="24" customHeight="1" x14ac:dyDescent="0.25">
      <c r="B9" s="114" t="s">
        <v>17</v>
      </c>
      <c r="C9" s="112" t="s">
        <v>2</v>
      </c>
      <c r="D9" s="116" t="s">
        <v>10</v>
      </c>
      <c r="E9" s="116" t="s">
        <v>11</v>
      </c>
      <c r="F9" s="116" t="s">
        <v>12</v>
      </c>
      <c r="G9" s="116" t="s">
        <v>57</v>
      </c>
      <c r="H9" s="112" t="s">
        <v>15</v>
      </c>
      <c r="I9" s="112" t="s">
        <v>16</v>
      </c>
      <c r="J9" s="33"/>
    </row>
    <row r="10" spans="1:15" ht="24" customHeight="1" x14ac:dyDescent="0.25">
      <c r="B10" s="115"/>
      <c r="C10" s="113"/>
      <c r="D10" s="117"/>
      <c r="E10" s="117"/>
      <c r="F10" s="118"/>
      <c r="G10" s="117"/>
      <c r="H10" s="113"/>
      <c r="I10" s="113"/>
      <c r="J10" s="33"/>
    </row>
    <row r="11" spans="1:15" x14ac:dyDescent="0.25">
      <c r="B11" s="6" t="s">
        <v>0</v>
      </c>
      <c r="C11" s="50">
        <v>0</v>
      </c>
      <c r="D11" s="7"/>
      <c r="E11" s="7"/>
      <c r="F11" s="7"/>
      <c r="G11" s="8"/>
      <c r="H11" s="22"/>
      <c r="I11" s="8"/>
      <c r="J11" s="33">
        <f t="shared" ref="J11:J46" si="0">C11-SUM(D11:I11)</f>
        <v>0</v>
      </c>
      <c r="L11" s="20"/>
    </row>
    <row r="12" spans="1:15" x14ac:dyDescent="0.25">
      <c r="A12" s="28"/>
      <c r="B12" s="35" t="s">
        <v>19</v>
      </c>
      <c r="C12" s="23">
        <v>0</v>
      </c>
      <c r="D12" s="16"/>
      <c r="E12" s="16"/>
      <c r="F12" s="16"/>
      <c r="G12" s="17"/>
      <c r="H12" s="17"/>
      <c r="I12" s="17"/>
      <c r="J12" s="33">
        <f t="shared" si="0"/>
        <v>0</v>
      </c>
      <c r="L12" s="20"/>
      <c r="M12" s="21"/>
    </row>
    <row r="13" spans="1:15" x14ac:dyDescent="0.25">
      <c r="A13" s="28"/>
      <c r="B13" s="36" t="s">
        <v>20</v>
      </c>
      <c r="C13" s="24">
        <v>30000</v>
      </c>
      <c r="D13" s="16">
        <v>30000</v>
      </c>
      <c r="E13" s="16"/>
      <c r="F13" s="16"/>
      <c r="G13" s="17"/>
      <c r="H13" s="17"/>
      <c r="I13" s="17"/>
      <c r="J13" s="33">
        <f t="shared" si="0"/>
        <v>0</v>
      </c>
      <c r="L13" s="20"/>
      <c r="M13" s="21"/>
      <c r="O13" s="21"/>
    </row>
    <row r="14" spans="1:15" x14ac:dyDescent="0.25">
      <c r="A14" s="28"/>
      <c r="B14" s="36" t="s">
        <v>21</v>
      </c>
      <c r="C14" s="24">
        <v>3000</v>
      </c>
      <c r="D14" s="16"/>
      <c r="E14" s="16"/>
      <c r="F14" s="16">
        <v>3000</v>
      </c>
      <c r="G14" s="17"/>
      <c r="H14" s="17"/>
      <c r="I14" s="17"/>
      <c r="J14" s="33">
        <f t="shared" si="0"/>
        <v>0</v>
      </c>
      <c r="L14" s="20"/>
      <c r="M14" s="21"/>
      <c r="O14" s="21"/>
    </row>
    <row r="15" spans="1:15" x14ac:dyDescent="0.25">
      <c r="A15" s="28"/>
      <c r="B15" s="35" t="s">
        <v>22</v>
      </c>
      <c r="C15" s="24">
        <v>15000</v>
      </c>
      <c r="D15" s="16">
        <v>15000</v>
      </c>
      <c r="E15" s="16"/>
      <c r="F15" s="16"/>
      <c r="G15" s="17"/>
      <c r="H15" s="17"/>
      <c r="I15" s="17"/>
      <c r="J15" s="33">
        <f t="shared" si="0"/>
        <v>0</v>
      </c>
      <c r="L15" s="20"/>
      <c r="M15" s="21"/>
      <c r="O15" s="21"/>
    </row>
    <row r="16" spans="1:15" x14ac:dyDescent="0.25">
      <c r="A16" s="28"/>
      <c r="B16" s="35" t="s">
        <v>23</v>
      </c>
      <c r="C16" s="24">
        <v>0</v>
      </c>
      <c r="D16" s="16"/>
      <c r="E16" s="16"/>
      <c r="F16" s="16"/>
      <c r="G16" s="17"/>
      <c r="H16" s="17"/>
      <c r="I16" s="17"/>
      <c r="J16" s="33">
        <f t="shared" si="0"/>
        <v>0</v>
      </c>
      <c r="L16" s="20"/>
      <c r="M16" s="21"/>
      <c r="O16" s="21"/>
    </row>
    <row r="17" spans="1:15" x14ac:dyDescent="0.25">
      <c r="A17" s="28"/>
      <c r="B17" s="35" t="s">
        <v>24</v>
      </c>
      <c r="C17" s="24">
        <v>0</v>
      </c>
      <c r="D17" s="16"/>
      <c r="E17" s="16"/>
      <c r="F17" s="16"/>
      <c r="G17" s="17"/>
      <c r="H17" s="17"/>
      <c r="I17" s="17"/>
      <c r="J17" s="33">
        <f t="shared" si="0"/>
        <v>0</v>
      </c>
      <c r="L17" s="20"/>
      <c r="M17" s="21"/>
      <c r="O17" s="21"/>
    </row>
    <row r="18" spans="1:15" x14ac:dyDescent="0.25">
      <c r="A18" s="28"/>
      <c r="B18" s="35" t="s">
        <v>58</v>
      </c>
      <c r="C18" s="24">
        <v>30000</v>
      </c>
      <c r="D18" s="16"/>
      <c r="E18" s="16">
        <v>30000</v>
      </c>
      <c r="F18" s="16"/>
      <c r="G18" s="17"/>
      <c r="H18" s="17"/>
      <c r="I18" s="17"/>
      <c r="J18" s="33">
        <f t="shared" si="0"/>
        <v>0</v>
      </c>
      <c r="L18" s="20"/>
      <c r="M18" s="21"/>
      <c r="O18" s="21"/>
    </row>
    <row r="19" spans="1:15" x14ac:dyDescent="0.25">
      <c r="A19" s="28"/>
      <c r="B19" s="35" t="s">
        <v>26</v>
      </c>
      <c r="C19" s="24">
        <v>0</v>
      </c>
      <c r="D19" s="16"/>
      <c r="E19" s="16"/>
      <c r="F19" s="16"/>
      <c r="G19" s="17"/>
      <c r="H19" s="17"/>
      <c r="I19" s="17"/>
      <c r="J19" s="33">
        <f t="shared" si="0"/>
        <v>0</v>
      </c>
      <c r="L19" s="20"/>
      <c r="M19" s="21"/>
      <c r="O19" s="21"/>
    </row>
    <row r="20" spans="1:15" x14ac:dyDescent="0.25">
      <c r="A20" s="28"/>
      <c r="B20" s="35" t="s">
        <v>27</v>
      </c>
      <c r="C20" s="24">
        <v>0</v>
      </c>
      <c r="D20" s="16"/>
      <c r="E20" s="16"/>
      <c r="F20" s="16"/>
      <c r="G20" s="17"/>
      <c r="H20" s="17"/>
      <c r="I20" s="17"/>
      <c r="J20" s="33">
        <f t="shared" si="0"/>
        <v>0</v>
      </c>
      <c r="L20" s="20"/>
      <c r="M20" s="21"/>
      <c r="O20" s="21"/>
    </row>
    <row r="21" spans="1:15" x14ac:dyDescent="0.25">
      <c r="A21" s="28"/>
      <c r="B21" s="35" t="s">
        <v>28</v>
      </c>
      <c r="C21" s="24">
        <v>0</v>
      </c>
      <c r="D21" s="16"/>
      <c r="E21" s="16"/>
      <c r="F21" s="16"/>
      <c r="G21" s="17"/>
      <c r="H21" s="17"/>
      <c r="I21" s="17"/>
      <c r="J21" s="33">
        <f t="shared" si="0"/>
        <v>0</v>
      </c>
      <c r="L21" s="20"/>
      <c r="M21" s="21"/>
      <c r="O21" s="21"/>
    </row>
    <row r="22" spans="1:15" x14ac:dyDescent="0.25">
      <c r="A22" s="28"/>
      <c r="B22" s="35" t="s">
        <v>29</v>
      </c>
      <c r="C22" s="24">
        <v>30000</v>
      </c>
      <c r="D22" s="16">
        <v>1000</v>
      </c>
      <c r="E22" s="16"/>
      <c r="F22" s="16">
        <v>29000</v>
      </c>
      <c r="G22" s="17"/>
      <c r="H22" s="17"/>
      <c r="I22" s="17"/>
      <c r="J22" s="33">
        <f t="shared" si="0"/>
        <v>0</v>
      </c>
      <c r="L22" s="20"/>
      <c r="M22" s="21"/>
      <c r="O22" s="21"/>
    </row>
    <row r="23" spans="1:15" x14ac:dyDescent="0.25">
      <c r="A23" s="28"/>
      <c r="B23" s="35" t="s">
        <v>30</v>
      </c>
      <c r="C23" s="24">
        <v>0</v>
      </c>
      <c r="D23" s="16"/>
      <c r="E23" s="16"/>
      <c r="F23" s="16"/>
      <c r="G23" s="17"/>
      <c r="H23" s="17"/>
      <c r="I23" s="17"/>
      <c r="J23" s="33">
        <f t="shared" si="0"/>
        <v>0</v>
      </c>
      <c r="L23" s="20"/>
      <c r="M23" s="21"/>
      <c r="O23" s="21"/>
    </row>
    <row r="24" spans="1:15" x14ac:dyDescent="0.25">
      <c r="A24" s="28"/>
      <c r="B24" s="35" t="s">
        <v>31</v>
      </c>
      <c r="C24" s="24">
        <v>0</v>
      </c>
      <c r="D24" s="16"/>
      <c r="E24" s="16"/>
      <c r="F24" s="16"/>
      <c r="G24" s="17"/>
      <c r="H24" s="17"/>
      <c r="I24" s="17"/>
      <c r="J24" s="33">
        <f t="shared" si="0"/>
        <v>0</v>
      </c>
      <c r="L24" s="20"/>
      <c r="M24" s="21"/>
      <c r="O24" s="21"/>
    </row>
    <row r="25" spans="1:15" x14ac:dyDescent="0.25">
      <c r="A25" s="28"/>
      <c r="B25" s="35" t="s">
        <v>32</v>
      </c>
      <c r="C25" s="24">
        <v>0</v>
      </c>
      <c r="D25" s="16"/>
      <c r="E25" s="16"/>
      <c r="F25" s="16"/>
      <c r="G25" s="17"/>
      <c r="H25" s="17"/>
      <c r="I25" s="17"/>
      <c r="J25" s="33">
        <f t="shared" si="0"/>
        <v>0</v>
      </c>
      <c r="L25" s="20"/>
      <c r="M25" s="21"/>
      <c r="O25" s="21"/>
    </row>
    <row r="26" spans="1:15" x14ac:dyDescent="0.25">
      <c r="A26" s="28"/>
      <c r="B26" s="35" t="s">
        <v>33</v>
      </c>
      <c r="C26" s="24">
        <v>0</v>
      </c>
      <c r="D26" s="16"/>
      <c r="E26" s="16"/>
      <c r="F26" s="16"/>
      <c r="G26" s="17"/>
      <c r="H26" s="17"/>
      <c r="I26" s="17"/>
      <c r="J26" s="33">
        <f t="shared" si="0"/>
        <v>0</v>
      </c>
      <c r="L26" s="20"/>
      <c r="M26" s="21"/>
      <c r="O26" s="21"/>
    </row>
    <row r="27" spans="1:15" x14ac:dyDescent="0.25">
      <c r="A27" s="28"/>
      <c r="B27" s="35" t="s">
        <v>34</v>
      </c>
      <c r="C27" s="24">
        <v>0</v>
      </c>
      <c r="D27" s="16"/>
      <c r="E27" s="16"/>
      <c r="F27" s="16"/>
      <c r="G27" s="19"/>
      <c r="H27" s="17"/>
      <c r="I27" s="17"/>
      <c r="J27" s="33">
        <f t="shared" si="0"/>
        <v>0</v>
      </c>
      <c r="L27" s="20"/>
      <c r="M27" s="21"/>
      <c r="O27" s="21"/>
    </row>
    <row r="28" spans="1:15" x14ac:dyDescent="0.25">
      <c r="A28" s="28"/>
      <c r="B28" s="35" t="s">
        <v>35</v>
      </c>
      <c r="C28" s="24">
        <v>0</v>
      </c>
      <c r="D28" s="16"/>
      <c r="E28" s="16"/>
      <c r="F28" s="16"/>
      <c r="G28" s="17"/>
      <c r="H28" s="17"/>
      <c r="I28" s="17"/>
      <c r="J28" s="33">
        <f t="shared" si="0"/>
        <v>0</v>
      </c>
      <c r="L28" s="20"/>
      <c r="M28" s="21"/>
      <c r="O28" s="21"/>
    </row>
    <row r="29" spans="1:15" x14ac:dyDescent="0.25">
      <c r="A29" s="28"/>
      <c r="B29" s="35" t="s">
        <v>36</v>
      </c>
      <c r="C29" s="24">
        <v>0</v>
      </c>
      <c r="D29" s="16"/>
      <c r="E29" s="16"/>
      <c r="F29" s="16"/>
      <c r="G29" s="17"/>
      <c r="H29" s="17"/>
      <c r="I29" s="17"/>
      <c r="J29" s="33">
        <f t="shared" si="0"/>
        <v>0</v>
      </c>
      <c r="L29" s="20"/>
      <c r="M29" s="21"/>
      <c r="O29" s="21"/>
    </row>
    <row r="30" spans="1:15" x14ac:dyDescent="0.25">
      <c r="A30" s="28"/>
      <c r="B30" s="35" t="s">
        <v>37</v>
      </c>
      <c r="C30" s="24">
        <v>0</v>
      </c>
      <c r="D30" s="16"/>
      <c r="E30" s="16"/>
      <c r="F30" s="16"/>
      <c r="G30" s="17"/>
      <c r="H30" s="17"/>
      <c r="I30" s="17"/>
      <c r="J30" s="33">
        <f t="shared" si="0"/>
        <v>0</v>
      </c>
      <c r="L30" s="20"/>
      <c r="M30" s="21"/>
      <c r="O30" s="21"/>
    </row>
    <row r="31" spans="1:15" x14ac:dyDescent="0.25">
      <c r="A31" s="28"/>
      <c r="B31" s="35" t="s">
        <v>38</v>
      </c>
      <c r="C31" s="24">
        <v>0</v>
      </c>
      <c r="D31" s="16"/>
      <c r="E31" s="16"/>
      <c r="F31" s="16"/>
      <c r="G31" s="17"/>
      <c r="H31" s="17"/>
      <c r="I31" s="17"/>
      <c r="J31" s="33">
        <f t="shared" si="0"/>
        <v>0</v>
      </c>
      <c r="L31" s="20"/>
      <c r="M31" s="21"/>
      <c r="O31" s="21"/>
    </row>
    <row r="32" spans="1:15" x14ac:dyDescent="0.25">
      <c r="A32" s="28"/>
      <c r="B32" s="35" t="s">
        <v>39</v>
      </c>
      <c r="C32" s="24">
        <v>0</v>
      </c>
      <c r="D32" s="16"/>
      <c r="E32" s="16"/>
      <c r="F32" s="16"/>
      <c r="G32" s="17"/>
      <c r="H32" s="17"/>
      <c r="I32" s="17"/>
      <c r="J32" s="33">
        <f t="shared" si="0"/>
        <v>0</v>
      </c>
      <c r="L32" s="20"/>
      <c r="M32" s="21"/>
      <c r="O32" s="21"/>
    </row>
    <row r="33" spans="1:19" x14ac:dyDescent="0.25">
      <c r="A33" s="28"/>
      <c r="B33" s="35" t="s">
        <v>40</v>
      </c>
      <c r="C33" s="24">
        <v>0</v>
      </c>
      <c r="D33" s="16"/>
      <c r="E33" s="16"/>
      <c r="F33" s="16"/>
      <c r="G33" s="17"/>
      <c r="H33" s="17"/>
      <c r="I33" s="17"/>
      <c r="J33" s="33">
        <f t="shared" si="0"/>
        <v>0</v>
      </c>
      <c r="L33" s="20"/>
      <c r="M33" s="21"/>
      <c r="O33" s="21"/>
    </row>
    <row r="34" spans="1:19" x14ac:dyDescent="0.25">
      <c r="A34" s="28"/>
      <c r="B34" s="35" t="s">
        <v>41</v>
      </c>
      <c r="C34" s="24">
        <v>0</v>
      </c>
      <c r="D34" s="16"/>
      <c r="E34" s="16"/>
      <c r="F34" s="16"/>
      <c r="G34" s="17"/>
      <c r="H34" s="17"/>
      <c r="I34" s="17"/>
      <c r="J34" s="33">
        <f t="shared" si="0"/>
        <v>0</v>
      </c>
      <c r="L34" s="20"/>
      <c r="M34" s="21"/>
      <c r="O34" s="21"/>
    </row>
    <row r="35" spans="1:19" x14ac:dyDescent="0.25">
      <c r="A35" s="28"/>
      <c r="B35" s="35" t="s">
        <v>42</v>
      </c>
      <c r="C35" s="24">
        <v>0</v>
      </c>
      <c r="D35" s="16"/>
      <c r="E35" s="16"/>
      <c r="F35" s="16"/>
      <c r="G35" s="17"/>
      <c r="H35" s="17"/>
      <c r="I35" s="17"/>
      <c r="J35" s="33">
        <f t="shared" si="0"/>
        <v>0</v>
      </c>
      <c r="L35" s="20"/>
      <c r="M35" s="21"/>
      <c r="O35" s="21"/>
    </row>
    <row r="36" spans="1:19" x14ac:dyDescent="0.25">
      <c r="A36" s="28"/>
      <c r="B36" s="35" t="s">
        <v>8</v>
      </c>
      <c r="C36" s="24">
        <v>30000</v>
      </c>
      <c r="D36" s="16">
        <v>30000</v>
      </c>
      <c r="E36" s="16"/>
      <c r="F36" s="16"/>
      <c r="G36" s="17"/>
      <c r="H36" s="17"/>
      <c r="I36" s="17"/>
      <c r="J36" s="33">
        <f t="shared" si="0"/>
        <v>0</v>
      </c>
      <c r="L36" s="20"/>
      <c r="M36" s="21"/>
      <c r="O36" s="21"/>
    </row>
    <row r="37" spans="1:19" x14ac:dyDescent="0.25">
      <c r="A37" s="28"/>
      <c r="B37" s="35" t="s">
        <v>7</v>
      </c>
      <c r="C37" s="24">
        <v>29000</v>
      </c>
      <c r="D37" s="16">
        <v>29000</v>
      </c>
      <c r="E37" s="16"/>
      <c r="F37" s="16"/>
      <c r="G37" s="17"/>
      <c r="H37" s="17"/>
      <c r="I37" s="17"/>
      <c r="J37" s="33">
        <f t="shared" si="0"/>
        <v>0</v>
      </c>
      <c r="L37" s="20"/>
      <c r="M37" s="21"/>
      <c r="O37" s="21"/>
    </row>
    <row r="38" spans="1:19" x14ac:dyDescent="0.25">
      <c r="A38" s="28"/>
      <c r="B38" s="35" t="s">
        <v>43</v>
      </c>
      <c r="C38" s="24">
        <v>45000</v>
      </c>
      <c r="D38" s="16">
        <v>45000</v>
      </c>
      <c r="E38" s="16"/>
      <c r="F38" s="16"/>
      <c r="G38" s="17"/>
      <c r="H38" s="17"/>
      <c r="I38" s="17"/>
      <c r="J38" s="33">
        <f t="shared" si="0"/>
        <v>0</v>
      </c>
      <c r="L38" s="20"/>
      <c r="M38" s="21"/>
      <c r="N38" s="21"/>
      <c r="O38" s="21"/>
      <c r="R38" s="21"/>
      <c r="S38" s="21"/>
    </row>
    <row r="39" spans="1:19" x14ac:dyDescent="0.25">
      <c r="A39" s="28"/>
      <c r="B39" s="35" t="s">
        <v>6</v>
      </c>
      <c r="C39" s="24">
        <v>0</v>
      </c>
      <c r="D39" s="16"/>
      <c r="E39" s="16"/>
      <c r="F39" s="16"/>
      <c r="G39" s="17"/>
      <c r="H39" s="17"/>
      <c r="I39" s="17"/>
      <c r="J39" s="33">
        <f t="shared" si="0"/>
        <v>0</v>
      </c>
      <c r="L39" s="20"/>
      <c r="M39" s="21"/>
      <c r="O39" s="21"/>
    </row>
    <row r="40" spans="1:19" x14ac:dyDescent="0.25">
      <c r="A40" s="28"/>
      <c r="B40" s="35" t="s">
        <v>44</v>
      </c>
      <c r="C40" s="24">
        <v>0</v>
      </c>
      <c r="D40" s="16"/>
      <c r="E40" s="16"/>
      <c r="F40" s="16"/>
      <c r="G40" s="17"/>
      <c r="H40" s="17"/>
      <c r="I40" s="17"/>
      <c r="J40" s="33">
        <f t="shared" si="0"/>
        <v>0</v>
      </c>
      <c r="L40" s="20"/>
      <c r="M40" s="21"/>
      <c r="O40" s="21"/>
    </row>
    <row r="41" spans="1:19" x14ac:dyDescent="0.25">
      <c r="A41" s="28"/>
      <c r="B41" s="35" t="s">
        <v>45</v>
      </c>
      <c r="C41" s="24">
        <v>0</v>
      </c>
      <c r="D41" s="16"/>
      <c r="E41" s="16"/>
      <c r="F41" s="16"/>
      <c r="G41" s="17"/>
      <c r="H41" s="17"/>
      <c r="I41" s="17"/>
      <c r="J41" s="33">
        <f t="shared" si="0"/>
        <v>0</v>
      </c>
      <c r="L41" s="20"/>
      <c r="M41" s="21"/>
      <c r="O41" s="21"/>
    </row>
    <row r="42" spans="1:19" x14ac:dyDescent="0.25">
      <c r="A42" s="28"/>
      <c r="B42" s="35" t="s">
        <v>46</v>
      </c>
      <c r="C42" s="24">
        <v>0</v>
      </c>
      <c r="D42" s="16"/>
      <c r="E42" s="16"/>
      <c r="F42" s="16"/>
      <c r="G42" s="19"/>
      <c r="H42" s="17"/>
      <c r="I42" s="17"/>
      <c r="J42" s="33">
        <f t="shared" si="0"/>
        <v>0</v>
      </c>
      <c r="L42" s="20"/>
      <c r="M42" s="21"/>
      <c r="O42" s="21"/>
    </row>
    <row r="43" spans="1:19" x14ac:dyDescent="0.25">
      <c r="A43" s="28"/>
      <c r="B43" s="35" t="s">
        <v>47</v>
      </c>
      <c r="C43" s="24">
        <v>6000</v>
      </c>
      <c r="D43" s="16"/>
      <c r="E43" s="16"/>
      <c r="F43" s="16">
        <v>6000</v>
      </c>
      <c r="G43" s="17"/>
      <c r="H43" s="17"/>
      <c r="I43" s="17"/>
      <c r="J43" s="33">
        <f t="shared" si="0"/>
        <v>0</v>
      </c>
      <c r="L43" s="20"/>
      <c r="M43" s="21"/>
      <c r="O43" s="21"/>
    </row>
    <row r="44" spans="1:19" x14ac:dyDescent="0.25">
      <c r="A44" s="28"/>
      <c r="B44" s="35" t="s">
        <v>48</v>
      </c>
      <c r="C44" s="24">
        <v>0</v>
      </c>
      <c r="D44" s="16"/>
      <c r="E44" s="16"/>
      <c r="F44" s="16"/>
      <c r="G44" s="17"/>
      <c r="H44" s="17"/>
      <c r="I44" s="17"/>
      <c r="J44" s="33">
        <f t="shared" si="0"/>
        <v>0</v>
      </c>
      <c r="L44" s="20"/>
      <c r="M44" s="21"/>
      <c r="O44" s="21"/>
    </row>
    <row r="45" spans="1:19" ht="16.5" thickBot="1" x14ac:dyDescent="0.3">
      <c r="A45" s="28"/>
      <c r="B45" s="37"/>
      <c r="C45" s="24">
        <v>0</v>
      </c>
      <c r="D45" s="16"/>
      <c r="E45" s="16"/>
      <c r="F45" s="16"/>
      <c r="G45" s="19"/>
      <c r="H45" s="17"/>
      <c r="I45" s="17"/>
      <c r="J45" s="33">
        <f t="shared" si="0"/>
        <v>0</v>
      </c>
      <c r="L45" s="20"/>
      <c r="M45" s="21"/>
      <c r="O45" s="21"/>
    </row>
    <row r="46" spans="1:19" s="1" customFormat="1" ht="17.25" thickTop="1" thickBot="1" x14ac:dyDescent="0.3">
      <c r="B46" s="38" t="s">
        <v>1</v>
      </c>
      <c r="C46" s="39">
        <f t="shared" ref="C46:I46" si="1">SUM(C11:C45)</f>
        <v>218000</v>
      </c>
      <c r="D46" s="39">
        <f t="shared" si="1"/>
        <v>150000</v>
      </c>
      <c r="E46" s="39">
        <f t="shared" si="1"/>
        <v>30000</v>
      </c>
      <c r="F46" s="39">
        <f t="shared" si="1"/>
        <v>38000</v>
      </c>
      <c r="G46" s="39">
        <f t="shared" si="1"/>
        <v>0</v>
      </c>
      <c r="H46" s="39">
        <f t="shared" si="1"/>
        <v>0</v>
      </c>
      <c r="I46" s="40">
        <f t="shared" si="1"/>
        <v>0</v>
      </c>
      <c r="J46" s="41">
        <f t="shared" si="0"/>
        <v>0</v>
      </c>
    </row>
    <row r="48" spans="1:19" x14ac:dyDescent="0.25">
      <c r="B48" s="42" t="s">
        <v>49</v>
      </c>
      <c r="C48" s="43">
        <f>C7</f>
        <v>218000</v>
      </c>
    </row>
    <row r="49" spans="2:4" x14ac:dyDescent="0.25">
      <c r="B49" s="44" t="s">
        <v>50</v>
      </c>
      <c r="C49" s="45">
        <f>C46</f>
        <v>218000</v>
      </c>
    </row>
    <row r="50" spans="2:4" x14ac:dyDescent="0.25">
      <c r="B50" s="46" t="s">
        <v>51</v>
      </c>
      <c r="C50" s="47">
        <f>C48-C49</f>
        <v>0</v>
      </c>
      <c r="D50" s="18" t="s">
        <v>52</v>
      </c>
    </row>
  </sheetData>
  <mergeCells count="16">
    <mergeCell ref="H5:H6"/>
    <mergeCell ref="I5:I6"/>
    <mergeCell ref="B9:B10"/>
    <mergeCell ref="C9:C10"/>
    <mergeCell ref="D9:D10"/>
    <mergeCell ref="E9:E10"/>
    <mergeCell ref="F9:F10"/>
    <mergeCell ref="G9:G10"/>
    <mergeCell ref="H9:H10"/>
    <mergeCell ref="I9:I10"/>
    <mergeCell ref="B5:B6"/>
    <mergeCell ref="C5:C6"/>
    <mergeCell ref="D5:D6"/>
    <mergeCell ref="E5:E6"/>
    <mergeCell ref="F5:F6"/>
    <mergeCell ref="G5:G6"/>
  </mergeCells>
  <conditionalFormatting sqref="J11:J45">
    <cfRule type="expression" priority="1">
      <formula>$C11</formula>
    </cfRule>
  </conditionalFormatting>
  <pageMargins left="0.7" right="0.7" top="0" bottom="0" header="0.3" footer="0.3"/>
  <pageSetup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0"/>
  <sheetViews>
    <sheetView topLeftCell="A19" zoomScale="90" zoomScaleNormal="90" workbookViewId="0">
      <selection activeCell="J43" sqref="J43"/>
    </sheetView>
  </sheetViews>
  <sheetFormatPr defaultColWidth="9.140625" defaultRowHeight="15.75" x14ac:dyDescent="0.25"/>
  <cols>
    <col min="1" max="1" width="3.7109375" style="3" bestFit="1" customWidth="1"/>
    <col min="2" max="2" width="35" style="3" customWidth="1"/>
    <col min="3" max="3" width="14.42578125" style="3" customWidth="1"/>
    <col min="4" max="4" width="14.5703125" style="3" bestFit="1" customWidth="1"/>
    <col min="5" max="5" width="16.7109375" style="3" customWidth="1"/>
    <col min="6" max="6" width="15.28515625" style="3" customWidth="1"/>
    <col min="7" max="7" width="18.85546875" style="3" bestFit="1" customWidth="1"/>
    <col min="8" max="8" width="18.85546875" style="3" customWidth="1"/>
    <col min="9" max="9" width="16" style="3" customWidth="1"/>
    <col min="10" max="10" width="15.42578125" style="3" customWidth="1"/>
    <col min="11" max="11" width="9.85546875" style="3" bestFit="1" customWidth="1"/>
    <col min="12" max="12" width="14" style="3" bestFit="1" customWidth="1"/>
    <col min="13" max="13" width="12" style="3" bestFit="1" customWidth="1"/>
    <col min="14" max="14" width="10.85546875" style="3" bestFit="1" customWidth="1"/>
    <col min="15" max="15" width="13.28515625" style="3" bestFit="1" customWidth="1"/>
    <col min="16" max="16" width="9.140625" style="3"/>
    <col min="17" max="17" width="10.140625" style="3" bestFit="1" customWidth="1"/>
    <col min="18" max="18" width="12" style="3" bestFit="1" customWidth="1"/>
    <col min="19" max="16384" width="9.140625" style="3"/>
  </cols>
  <sheetData>
    <row r="1" spans="1:15" x14ac:dyDescent="0.25">
      <c r="B1" s="4" t="s">
        <v>4</v>
      </c>
      <c r="C1" s="5"/>
      <c r="D1" s="5"/>
      <c r="E1" s="5"/>
      <c r="F1" s="5"/>
      <c r="G1" s="5"/>
      <c r="H1" s="5"/>
      <c r="I1" s="5"/>
      <c r="J1" s="29"/>
    </row>
    <row r="2" spans="1:15" x14ac:dyDescent="0.25">
      <c r="B2" s="9" t="s">
        <v>9</v>
      </c>
      <c r="C2" s="15"/>
      <c r="D2" s="10"/>
      <c r="E2" s="2"/>
      <c r="F2" s="2"/>
      <c r="G2" s="2"/>
      <c r="H2" s="2"/>
      <c r="I2" s="2"/>
      <c r="J2" s="30"/>
    </row>
    <row r="3" spans="1:15" x14ac:dyDescent="0.25">
      <c r="B3" s="12" t="s">
        <v>5</v>
      </c>
      <c r="C3" s="31"/>
      <c r="D3" s="11"/>
      <c r="E3" s="2"/>
      <c r="F3" s="2"/>
      <c r="G3" s="2"/>
      <c r="H3" s="2"/>
      <c r="I3" s="2"/>
      <c r="J3" s="30"/>
    </row>
    <row r="4" spans="1:15" x14ac:dyDescent="0.25">
      <c r="B4" s="12" t="s">
        <v>3</v>
      </c>
      <c r="C4" s="13"/>
      <c r="D4" s="11"/>
      <c r="E4" s="2"/>
      <c r="F4" s="2"/>
      <c r="G4" s="2"/>
      <c r="H4" s="2"/>
      <c r="I4" s="2"/>
      <c r="J4" s="30"/>
    </row>
    <row r="5" spans="1:15" x14ac:dyDescent="0.25">
      <c r="B5" s="114" t="s">
        <v>13</v>
      </c>
      <c r="C5" s="112" t="s">
        <v>18</v>
      </c>
      <c r="D5" s="116" t="s">
        <v>10</v>
      </c>
      <c r="E5" s="116" t="s">
        <v>11</v>
      </c>
      <c r="F5" s="116" t="s">
        <v>12</v>
      </c>
      <c r="G5" s="112" t="s">
        <v>14</v>
      </c>
      <c r="H5" s="112" t="s">
        <v>15</v>
      </c>
      <c r="I5" s="112" t="s">
        <v>16</v>
      </c>
      <c r="J5" s="30"/>
    </row>
    <row r="6" spans="1:15" ht="24" customHeight="1" x14ac:dyDescent="0.25">
      <c r="B6" s="115"/>
      <c r="C6" s="113"/>
      <c r="D6" s="117"/>
      <c r="E6" s="117"/>
      <c r="F6" s="118"/>
      <c r="G6" s="113"/>
      <c r="H6" s="113"/>
      <c r="I6" s="113"/>
      <c r="J6" s="30"/>
    </row>
    <row r="7" spans="1:15" ht="24" customHeight="1" x14ac:dyDescent="0.25">
      <c r="B7" s="32"/>
      <c r="C7" s="27">
        <f>SUM(D7:I7)</f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33"/>
    </row>
    <row r="8" spans="1:15" s="18" customFormat="1" ht="10.5" customHeight="1" x14ac:dyDescent="0.25">
      <c r="B8" s="34"/>
      <c r="C8" s="25"/>
      <c r="D8" s="25"/>
      <c r="E8" s="25"/>
      <c r="F8" s="25"/>
      <c r="G8" s="25"/>
      <c r="H8" s="25"/>
      <c r="I8" s="26"/>
      <c r="J8" s="33"/>
    </row>
    <row r="9" spans="1:15" s="18" customFormat="1" ht="24" customHeight="1" x14ac:dyDescent="0.25">
      <c r="B9" s="114" t="s">
        <v>17</v>
      </c>
      <c r="C9" s="112" t="s">
        <v>2</v>
      </c>
      <c r="D9" s="116" t="s">
        <v>10</v>
      </c>
      <c r="E9" s="116" t="s">
        <v>11</v>
      </c>
      <c r="F9" s="116" t="s">
        <v>12</v>
      </c>
      <c r="G9" s="112" t="s">
        <v>14</v>
      </c>
      <c r="H9" s="112" t="s">
        <v>15</v>
      </c>
      <c r="I9" s="112" t="s">
        <v>16</v>
      </c>
      <c r="J9" s="33"/>
    </row>
    <row r="10" spans="1:15" s="18" customFormat="1" ht="24" customHeight="1" x14ac:dyDescent="0.25">
      <c r="B10" s="115"/>
      <c r="C10" s="113"/>
      <c r="D10" s="117"/>
      <c r="E10" s="117"/>
      <c r="F10" s="118"/>
      <c r="G10" s="113"/>
      <c r="H10" s="113"/>
      <c r="I10" s="113"/>
      <c r="J10" s="33"/>
    </row>
    <row r="11" spans="1:15" x14ac:dyDescent="0.25">
      <c r="B11" s="6" t="s">
        <v>0</v>
      </c>
      <c r="C11" s="50">
        <v>0</v>
      </c>
      <c r="D11" s="7"/>
      <c r="E11" s="7"/>
      <c r="F11" s="7"/>
      <c r="G11" s="8"/>
      <c r="H11" s="22"/>
      <c r="I11" s="8"/>
      <c r="J11" s="33">
        <f t="shared" ref="J11:J46" si="0">C11-SUM(D11:I11)</f>
        <v>0</v>
      </c>
      <c r="L11" s="20"/>
    </row>
    <row r="12" spans="1:15" x14ac:dyDescent="0.25">
      <c r="A12" s="28"/>
      <c r="B12" s="35" t="s">
        <v>19</v>
      </c>
      <c r="C12" s="23">
        <v>0</v>
      </c>
      <c r="D12" s="16"/>
      <c r="E12" s="16"/>
      <c r="F12" s="16"/>
      <c r="G12" s="17"/>
      <c r="H12" s="17"/>
      <c r="I12" s="17"/>
      <c r="J12" s="33">
        <f t="shared" si="0"/>
        <v>0</v>
      </c>
      <c r="K12" s="18"/>
      <c r="L12" s="20"/>
      <c r="M12" s="21"/>
    </row>
    <row r="13" spans="1:15" x14ac:dyDescent="0.25">
      <c r="A13" s="28"/>
      <c r="B13" s="36" t="s">
        <v>20</v>
      </c>
      <c r="C13" s="24">
        <v>0</v>
      </c>
      <c r="D13" s="16"/>
      <c r="E13" s="16"/>
      <c r="F13" s="16"/>
      <c r="G13" s="17"/>
      <c r="H13" s="17"/>
      <c r="I13" s="17"/>
      <c r="J13" s="33">
        <f t="shared" si="0"/>
        <v>0</v>
      </c>
      <c r="K13" s="18"/>
      <c r="L13" s="20"/>
      <c r="M13" s="21"/>
      <c r="O13" s="21"/>
    </row>
    <row r="14" spans="1:15" x14ac:dyDescent="0.25">
      <c r="A14" s="28"/>
      <c r="B14" s="36" t="s">
        <v>21</v>
      </c>
      <c r="C14" s="24">
        <v>0</v>
      </c>
      <c r="D14" s="16"/>
      <c r="E14" s="16"/>
      <c r="F14" s="16"/>
      <c r="G14" s="17"/>
      <c r="H14" s="17"/>
      <c r="I14" s="17"/>
      <c r="J14" s="33">
        <f t="shared" si="0"/>
        <v>0</v>
      </c>
      <c r="K14" s="18"/>
      <c r="L14" s="20"/>
      <c r="M14" s="21"/>
      <c r="O14" s="21"/>
    </row>
    <row r="15" spans="1:15" x14ac:dyDescent="0.25">
      <c r="A15" s="28"/>
      <c r="B15" s="35" t="s">
        <v>22</v>
      </c>
      <c r="C15" s="24">
        <v>0</v>
      </c>
      <c r="D15" s="16"/>
      <c r="E15" s="16"/>
      <c r="F15" s="16"/>
      <c r="G15" s="17"/>
      <c r="H15" s="17"/>
      <c r="I15" s="17"/>
      <c r="J15" s="33">
        <f t="shared" si="0"/>
        <v>0</v>
      </c>
      <c r="K15" s="18"/>
      <c r="L15" s="20"/>
      <c r="M15" s="21"/>
      <c r="O15" s="21"/>
    </row>
    <row r="16" spans="1:15" s="18" customFormat="1" x14ac:dyDescent="0.25">
      <c r="A16" s="28"/>
      <c r="B16" s="35" t="s">
        <v>23</v>
      </c>
      <c r="C16" s="24">
        <v>0</v>
      </c>
      <c r="D16" s="16"/>
      <c r="E16" s="16"/>
      <c r="F16" s="16"/>
      <c r="G16" s="17"/>
      <c r="H16" s="17"/>
      <c r="I16" s="17"/>
      <c r="J16" s="33">
        <f t="shared" si="0"/>
        <v>0</v>
      </c>
      <c r="L16" s="20"/>
      <c r="M16" s="21"/>
      <c r="O16" s="21"/>
    </row>
    <row r="17" spans="1:15" s="18" customFormat="1" x14ac:dyDescent="0.25">
      <c r="A17" s="28"/>
      <c r="B17" s="35" t="s">
        <v>24</v>
      </c>
      <c r="C17" s="24">
        <v>0</v>
      </c>
      <c r="D17" s="16"/>
      <c r="E17" s="16"/>
      <c r="F17" s="16"/>
      <c r="G17" s="17"/>
      <c r="H17" s="17"/>
      <c r="I17" s="17"/>
      <c r="J17" s="33">
        <f t="shared" si="0"/>
        <v>0</v>
      </c>
      <c r="L17" s="20"/>
      <c r="M17" s="21"/>
      <c r="O17" s="21"/>
    </row>
    <row r="18" spans="1:15" s="18" customFormat="1" x14ac:dyDescent="0.25">
      <c r="A18" s="28"/>
      <c r="B18" s="35" t="s">
        <v>25</v>
      </c>
      <c r="C18" s="24">
        <v>0</v>
      </c>
      <c r="D18" s="16"/>
      <c r="E18" s="16"/>
      <c r="F18" s="16"/>
      <c r="G18" s="17"/>
      <c r="H18" s="17"/>
      <c r="I18" s="17"/>
      <c r="J18" s="33">
        <f t="shared" si="0"/>
        <v>0</v>
      </c>
      <c r="L18" s="20"/>
      <c r="M18" s="21"/>
      <c r="O18" s="21"/>
    </row>
    <row r="19" spans="1:15" s="18" customFormat="1" x14ac:dyDescent="0.25">
      <c r="A19" s="28"/>
      <c r="B19" s="35" t="s">
        <v>26</v>
      </c>
      <c r="C19" s="24">
        <v>0</v>
      </c>
      <c r="D19" s="16"/>
      <c r="E19" s="16"/>
      <c r="F19" s="16"/>
      <c r="G19" s="17"/>
      <c r="H19" s="17"/>
      <c r="I19" s="17"/>
      <c r="J19" s="33">
        <f t="shared" si="0"/>
        <v>0</v>
      </c>
      <c r="L19" s="20"/>
      <c r="M19" s="21"/>
      <c r="O19" s="21"/>
    </row>
    <row r="20" spans="1:15" s="18" customFormat="1" x14ac:dyDescent="0.25">
      <c r="A20" s="28"/>
      <c r="B20" s="35" t="s">
        <v>27</v>
      </c>
      <c r="C20" s="24">
        <v>0</v>
      </c>
      <c r="D20" s="16"/>
      <c r="E20" s="16"/>
      <c r="F20" s="16"/>
      <c r="G20" s="17"/>
      <c r="H20" s="17"/>
      <c r="I20" s="17"/>
      <c r="J20" s="33">
        <f t="shared" si="0"/>
        <v>0</v>
      </c>
      <c r="L20" s="20"/>
      <c r="M20" s="21"/>
      <c r="O20" s="21"/>
    </row>
    <row r="21" spans="1:15" s="18" customFormat="1" x14ac:dyDescent="0.25">
      <c r="A21" s="28"/>
      <c r="B21" s="35" t="s">
        <v>28</v>
      </c>
      <c r="C21" s="24">
        <v>0</v>
      </c>
      <c r="D21" s="16"/>
      <c r="E21" s="16"/>
      <c r="F21" s="16"/>
      <c r="G21" s="17"/>
      <c r="H21" s="17"/>
      <c r="I21" s="17"/>
      <c r="J21" s="33">
        <f t="shared" si="0"/>
        <v>0</v>
      </c>
      <c r="L21" s="20"/>
      <c r="M21" s="21"/>
      <c r="O21" s="21"/>
    </row>
    <row r="22" spans="1:15" s="18" customFormat="1" x14ac:dyDescent="0.25">
      <c r="A22" s="28"/>
      <c r="B22" s="35" t="s">
        <v>29</v>
      </c>
      <c r="C22" s="24">
        <v>0</v>
      </c>
      <c r="D22" s="16"/>
      <c r="E22" s="16"/>
      <c r="F22" s="16"/>
      <c r="G22" s="17"/>
      <c r="H22" s="17"/>
      <c r="I22" s="17"/>
      <c r="J22" s="33">
        <f t="shared" si="0"/>
        <v>0</v>
      </c>
      <c r="L22" s="20"/>
      <c r="M22" s="21"/>
      <c r="O22" s="21"/>
    </row>
    <row r="23" spans="1:15" s="18" customFormat="1" x14ac:dyDescent="0.25">
      <c r="A23" s="28"/>
      <c r="B23" s="35" t="s">
        <v>30</v>
      </c>
      <c r="C23" s="24">
        <v>0</v>
      </c>
      <c r="D23" s="16"/>
      <c r="E23" s="16"/>
      <c r="F23" s="16"/>
      <c r="G23" s="17"/>
      <c r="H23" s="17"/>
      <c r="I23" s="17"/>
      <c r="J23" s="33">
        <f t="shared" si="0"/>
        <v>0</v>
      </c>
      <c r="L23" s="20"/>
      <c r="M23" s="21"/>
      <c r="O23" s="21"/>
    </row>
    <row r="24" spans="1:15" s="18" customFormat="1" x14ac:dyDescent="0.25">
      <c r="A24" s="28"/>
      <c r="B24" s="35" t="s">
        <v>31</v>
      </c>
      <c r="C24" s="24">
        <v>0</v>
      </c>
      <c r="D24" s="16"/>
      <c r="E24" s="16"/>
      <c r="F24" s="16"/>
      <c r="G24" s="17"/>
      <c r="H24" s="17"/>
      <c r="I24" s="17"/>
      <c r="J24" s="33">
        <f t="shared" si="0"/>
        <v>0</v>
      </c>
      <c r="L24" s="20"/>
      <c r="M24" s="21"/>
      <c r="O24" s="21"/>
    </row>
    <row r="25" spans="1:15" s="18" customFormat="1" x14ac:dyDescent="0.25">
      <c r="A25" s="28"/>
      <c r="B25" s="35" t="s">
        <v>32</v>
      </c>
      <c r="C25" s="24">
        <v>0</v>
      </c>
      <c r="D25" s="16"/>
      <c r="E25" s="16"/>
      <c r="F25" s="16"/>
      <c r="G25" s="17"/>
      <c r="H25" s="17"/>
      <c r="I25" s="17"/>
      <c r="J25" s="33">
        <f t="shared" si="0"/>
        <v>0</v>
      </c>
      <c r="L25" s="20"/>
      <c r="M25" s="21"/>
      <c r="O25" s="21"/>
    </row>
    <row r="26" spans="1:15" s="18" customFormat="1" x14ac:dyDescent="0.25">
      <c r="A26" s="28"/>
      <c r="B26" s="35" t="s">
        <v>33</v>
      </c>
      <c r="C26" s="24">
        <v>0</v>
      </c>
      <c r="D26" s="16"/>
      <c r="E26" s="16"/>
      <c r="F26" s="16"/>
      <c r="G26" s="17"/>
      <c r="H26" s="17"/>
      <c r="I26" s="17"/>
      <c r="J26" s="33">
        <f t="shared" si="0"/>
        <v>0</v>
      </c>
      <c r="L26" s="20"/>
      <c r="M26" s="21"/>
      <c r="O26" s="21"/>
    </row>
    <row r="27" spans="1:15" s="18" customFormat="1" x14ac:dyDescent="0.25">
      <c r="A27" s="28"/>
      <c r="B27" s="35" t="s">
        <v>34</v>
      </c>
      <c r="C27" s="24">
        <v>0</v>
      </c>
      <c r="D27" s="16"/>
      <c r="E27" s="16"/>
      <c r="F27" s="16"/>
      <c r="G27" s="19"/>
      <c r="H27" s="17"/>
      <c r="I27" s="17"/>
      <c r="J27" s="33">
        <f t="shared" si="0"/>
        <v>0</v>
      </c>
      <c r="L27" s="20"/>
      <c r="M27" s="21"/>
      <c r="O27" s="21"/>
    </row>
    <row r="28" spans="1:15" s="18" customFormat="1" x14ac:dyDescent="0.25">
      <c r="A28" s="28"/>
      <c r="B28" s="35" t="s">
        <v>35</v>
      </c>
      <c r="C28" s="24">
        <v>0</v>
      </c>
      <c r="D28" s="16"/>
      <c r="E28" s="16"/>
      <c r="F28" s="16"/>
      <c r="G28" s="17"/>
      <c r="H28" s="17"/>
      <c r="I28" s="17"/>
      <c r="J28" s="33">
        <f t="shared" si="0"/>
        <v>0</v>
      </c>
      <c r="L28" s="20"/>
      <c r="M28" s="21"/>
      <c r="O28" s="21"/>
    </row>
    <row r="29" spans="1:15" s="18" customFormat="1" x14ac:dyDescent="0.25">
      <c r="A29" s="28"/>
      <c r="B29" s="35" t="s">
        <v>36</v>
      </c>
      <c r="C29" s="24">
        <v>0</v>
      </c>
      <c r="D29" s="16"/>
      <c r="E29" s="16"/>
      <c r="F29" s="16"/>
      <c r="G29" s="17"/>
      <c r="H29" s="17"/>
      <c r="I29" s="17"/>
      <c r="J29" s="33">
        <f t="shared" si="0"/>
        <v>0</v>
      </c>
      <c r="L29" s="20"/>
      <c r="M29" s="21"/>
      <c r="O29" s="21"/>
    </row>
    <row r="30" spans="1:15" s="18" customFormat="1" x14ac:dyDescent="0.25">
      <c r="A30" s="28"/>
      <c r="B30" s="35" t="s">
        <v>37</v>
      </c>
      <c r="C30" s="24">
        <v>0</v>
      </c>
      <c r="D30" s="16"/>
      <c r="E30" s="16"/>
      <c r="F30" s="16"/>
      <c r="G30" s="17"/>
      <c r="H30" s="17"/>
      <c r="I30" s="17"/>
      <c r="J30" s="33">
        <f t="shared" si="0"/>
        <v>0</v>
      </c>
      <c r="L30" s="20"/>
      <c r="M30" s="21"/>
      <c r="O30" s="21"/>
    </row>
    <row r="31" spans="1:15" s="18" customFormat="1" x14ac:dyDescent="0.25">
      <c r="A31" s="28"/>
      <c r="B31" s="35" t="s">
        <v>38</v>
      </c>
      <c r="C31" s="24">
        <v>0</v>
      </c>
      <c r="D31" s="16"/>
      <c r="E31" s="16"/>
      <c r="F31" s="16"/>
      <c r="G31" s="17"/>
      <c r="H31" s="17"/>
      <c r="I31" s="17"/>
      <c r="J31" s="33">
        <f t="shared" si="0"/>
        <v>0</v>
      </c>
      <c r="L31" s="20"/>
      <c r="M31" s="21"/>
      <c r="O31" s="21"/>
    </row>
    <row r="32" spans="1:15" x14ac:dyDescent="0.25">
      <c r="A32" s="28"/>
      <c r="B32" s="35" t="s">
        <v>39</v>
      </c>
      <c r="C32" s="24">
        <v>0</v>
      </c>
      <c r="D32" s="16"/>
      <c r="E32" s="16"/>
      <c r="F32" s="16"/>
      <c r="G32" s="17"/>
      <c r="H32" s="17"/>
      <c r="I32" s="17"/>
      <c r="J32" s="33">
        <f t="shared" si="0"/>
        <v>0</v>
      </c>
      <c r="K32" s="18"/>
      <c r="L32" s="20"/>
      <c r="M32" s="21"/>
      <c r="O32" s="21"/>
    </row>
    <row r="33" spans="1:19" x14ac:dyDescent="0.25">
      <c r="A33" s="28"/>
      <c r="B33" s="35" t="s">
        <v>40</v>
      </c>
      <c r="C33" s="24">
        <v>0</v>
      </c>
      <c r="D33" s="16"/>
      <c r="E33" s="16"/>
      <c r="F33" s="16"/>
      <c r="G33" s="17"/>
      <c r="H33" s="17"/>
      <c r="I33" s="17"/>
      <c r="J33" s="33">
        <f t="shared" si="0"/>
        <v>0</v>
      </c>
      <c r="K33" s="18"/>
      <c r="L33" s="20"/>
      <c r="M33" s="21"/>
      <c r="O33" s="21"/>
    </row>
    <row r="34" spans="1:19" x14ac:dyDescent="0.25">
      <c r="A34" s="28"/>
      <c r="B34" s="35" t="s">
        <v>41</v>
      </c>
      <c r="C34" s="24">
        <v>0</v>
      </c>
      <c r="D34" s="16"/>
      <c r="E34" s="16"/>
      <c r="F34" s="16"/>
      <c r="G34" s="17"/>
      <c r="H34" s="17"/>
      <c r="I34" s="17"/>
      <c r="J34" s="33">
        <f t="shared" si="0"/>
        <v>0</v>
      </c>
      <c r="K34" s="18"/>
      <c r="L34" s="20"/>
      <c r="M34" s="21"/>
      <c r="O34" s="21"/>
    </row>
    <row r="35" spans="1:19" x14ac:dyDescent="0.25">
      <c r="A35" s="28"/>
      <c r="B35" s="35" t="s">
        <v>42</v>
      </c>
      <c r="C35" s="24">
        <v>0</v>
      </c>
      <c r="D35" s="16"/>
      <c r="E35" s="16"/>
      <c r="F35" s="16"/>
      <c r="G35" s="17"/>
      <c r="H35" s="17"/>
      <c r="I35" s="17"/>
      <c r="J35" s="33">
        <f t="shared" si="0"/>
        <v>0</v>
      </c>
      <c r="K35" s="18"/>
      <c r="L35" s="20"/>
      <c r="M35" s="21"/>
      <c r="O35" s="21"/>
    </row>
    <row r="36" spans="1:19" x14ac:dyDescent="0.25">
      <c r="A36" s="28"/>
      <c r="B36" s="35" t="s">
        <v>8</v>
      </c>
      <c r="C36" s="24">
        <v>0</v>
      </c>
      <c r="D36" s="16"/>
      <c r="E36" s="16"/>
      <c r="F36" s="16"/>
      <c r="G36" s="17"/>
      <c r="H36" s="17"/>
      <c r="I36" s="17"/>
      <c r="J36" s="33">
        <f t="shared" si="0"/>
        <v>0</v>
      </c>
      <c r="K36" s="18"/>
      <c r="L36" s="20"/>
      <c r="M36" s="21"/>
      <c r="O36" s="21"/>
    </row>
    <row r="37" spans="1:19" x14ac:dyDescent="0.25">
      <c r="A37" s="28"/>
      <c r="B37" s="35" t="s">
        <v>7</v>
      </c>
      <c r="C37" s="24">
        <v>0</v>
      </c>
      <c r="D37" s="16"/>
      <c r="E37" s="16"/>
      <c r="F37" s="16"/>
      <c r="G37" s="17"/>
      <c r="H37" s="17"/>
      <c r="I37" s="17"/>
      <c r="J37" s="33">
        <f t="shared" si="0"/>
        <v>0</v>
      </c>
      <c r="K37" s="18"/>
      <c r="L37" s="20"/>
      <c r="M37" s="21"/>
      <c r="O37" s="21"/>
    </row>
    <row r="38" spans="1:19" x14ac:dyDescent="0.25">
      <c r="A38" s="28"/>
      <c r="B38" s="35" t="s">
        <v>43</v>
      </c>
      <c r="C38" s="24">
        <v>0</v>
      </c>
      <c r="D38" s="16"/>
      <c r="E38" s="16"/>
      <c r="F38" s="16"/>
      <c r="G38" s="17"/>
      <c r="H38" s="17"/>
      <c r="I38" s="17"/>
      <c r="J38" s="33">
        <f t="shared" si="0"/>
        <v>0</v>
      </c>
      <c r="K38" s="18"/>
      <c r="L38" s="20"/>
      <c r="M38" s="21"/>
      <c r="N38" s="21"/>
      <c r="O38" s="21"/>
      <c r="R38" s="21"/>
      <c r="S38" s="21"/>
    </row>
    <row r="39" spans="1:19" x14ac:dyDescent="0.25">
      <c r="A39" s="28"/>
      <c r="B39" s="35" t="s">
        <v>6</v>
      </c>
      <c r="C39" s="24">
        <v>0</v>
      </c>
      <c r="D39" s="16"/>
      <c r="E39" s="16"/>
      <c r="F39" s="16"/>
      <c r="G39" s="17"/>
      <c r="H39" s="17"/>
      <c r="I39" s="17"/>
      <c r="J39" s="33">
        <f t="shared" si="0"/>
        <v>0</v>
      </c>
      <c r="K39" s="18"/>
      <c r="L39" s="20"/>
      <c r="M39" s="21"/>
      <c r="O39" s="21"/>
    </row>
    <row r="40" spans="1:19" x14ac:dyDescent="0.25">
      <c r="A40" s="28"/>
      <c r="B40" s="35" t="s">
        <v>44</v>
      </c>
      <c r="C40" s="24">
        <v>0</v>
      </c>
      <c r="D40" s="16"/>
      <c r="E40" s="16"/>
      <c r="F40" s="16"/>
      <c r="G40" s="17"/>
      <c r="H40" s="17"/>
      <c r="I40" s="17"/>
      <c r="J40" s="33">
        <f t="shared" si="0"/>
        <v>0</v>
      </c>
      <c r="K40" s="18"/>
      <c r="L40" s="20"/>
      <c r="M40" s="21"/>
      <c r="O40" s="21"/>
    </row>
    <row r="41" spans="1:19" x14ac:dyDescent="0.25">
      <c r="A41" s="28"/>
      <c r="B41" s="35" t="s">
        <v>45</v>
      </c>
      <c r="C41" s="24">
        <v>0</v>
      </c>
      <c r="D41" s="16"/>
      <c r="E41" s="16"/>
      <c r="F41" s="16"/>
      <c r="G41" s="17"/>
      <c r="H41" s="17"/>
      <c r="I41" s="17"/>
      <c r="J41" s="33">
        <f t="shared" si="0"/>
        <v>0</v>
      </c>
      <c r="K41" s="18"/>
      <c r="L41" s="20"/>
      <c r="M41" s="21"/>
      <c r="O41" s="21"/>
    </row>
    <row r="42" spans="1:19" x14ac:dyDescent="0.25">
      <c r="A42" s="28"/>
      <c r="B42" s="35" t="s">
        <v>46</v>
      </c>
      <c r="C42" s="24">
        <v>0</v>
      </c>
      <c r="D42" s="16"/>
      <c r="E42" s="16"/>
      <c r="F42" s="16"/>
      <c r="G42" s="19"/>
      <c r="H42" s="17"/>
      <c r="I42" s="17"/>
      <c r="J42" s="33">
        <f t="shared" si="0"/>
        <v>0</v>
      </c>
      <c r="K42" s="18"/>
      <c r="L42" s="20"/>
      <c r="M42" s="21"/>
      <c r="O42" s="21"/>
    </row>
    <row r="43" spans="1:19" x14ac:dyDescent="0.25">
      <c r="A43" s="28"/>
      <c r="B43" s="35" t="s">
        <v>47</v>
      </c>
      <c r="C43" s="24">
        <v>0</v>
      </c>
      <c r="D43" s="16"/>
      <c r="E43" s="16"/>
      <c r="F43" s="16"/>
      <c r="G43" s="17"/>
      <c r="H43" s="17"/>
      <c r="I43" s="17"/>
      <c r="J43" s="33">
        <f t="shared" si="0"/>
        <v>0</v>
      </c>
      <c r="K43" s="18"/>
      <c r="L43" s="20"/>
      <c r="M43" s="21"/>
      <c r="O43" s="21"/>
    </row>
    <row r="44" spans="1:19" x14ac:dyDescent="0.25">
      <c r="A44" s="28"/>
      <c r="B44" s="35" t="s">
        <v>48</v>
      </c>
      <c r="C44" s="24">
        <v>0</v>
      </c>
      <c r="D44" s="16"/>
      <c r="E44" s="16"/>
      <c r="F44" s="16"/>
      <c r="G44" s="17"/>
      <c r="H44" s="17"/>
      <c r="I44" s="17"/>
      <c r="J44" s="33">
        <f t="shared" si="0"/>
        <v>0</v>
      </c>
      <c r="K44" s="18"/>
      <c r="L44" s="20"/>
      <c r="M44" s="21"/>
      <c r="O44" s="21"/>
    </row>
    <row r="45" spans="1:19" ht="16.5" thickBot="1" x14ac:dyDescent="0.3">
      <c r="A45" s="28"/>
      <c r="B45" s="37"/>
      <c r="C45" s="24">
        <v>0</v>
      </c>
      <c r="D45" s="16"/>
      <c r="E45" s="16"/>
      <c r="F45" s="16"/>
      <c r="G45" s="19"/>
      <c r="H45" s="17"/>
      <c r="I45" s="17"/>
      <c r="J45" s="33">
        <f t="shared" si="0"/>
        <v>0</v>
      </c>
      <c r="K45" s="18"/>
      <c r="L45" s="20"/>
      <c r="M45" s="21"/>
      <c r="O45" s="21"/>
    </row>
    <row r="46" spans="1:19" s="1" customFormat="1" ht="17.25" thickTop="1" thickBot="1" x14ac:dyDescent="0.3">
      <c r="B46" s="38" t="s">
        <v>1</v>
      </c>
      <c r="C46" s="39">
        <f t="shared" ref="C46:I46" si="1">SUM(C11:C45)</f>
        <v>0</v>
      </c>
      <c r="D46" s="39">
        <f t="shared" si="1"/>
        <v>0</v>
      </c>
      <c r="E46" s="39">
        <f t="shared" si="1"/>
        <v>0</v>
      </c>
      <c r="F46" s="39">
        <f t="shared" si="1"/>
        <v>0</v>
      </c>
      <c r="G46" s="39">
        <f t="shared" si="1"/>
        <v>0</v>
      </c>
      <c r="H46" s="39">
        <f t="shared" si="1"/>
        <v>0</v>
      </c>
      <c r="I46" s="40">
        <f t="shared" si="1"/>
        <v>0</v>
      </c>
      <c r="J46" s="51">
        <f t="shared" si="0"/>
        <v>0</v>
      </c>
    </row>
    <row r="48" spans="1:19" x14ac:dyDescent="0.25">
      <c r="B48" s="42" t="s">
        <v>49</v>
      </c>
      <c r="C48" s="43">
        <f>C7</f>
        <v>0</v>
      </c>
    </row>
    <row r="49" spans="2:4" x14ac:dyDescent="0.25">
      <c r="B49" s="44" t="s">
        <v>50</v>
      </c>
      <c r="C49" s="45">
        <f>C46</f>
        <v>0</v>
      </c>
    </row>
    <row r="50" spans="2:4" x14ac:dyDescent="0.25">
      <c r="B50" s="46" t="s">
        <v>51</v>
      </c>
      <c r="C50" s="47">
        <f>C48-C49</f>
        <v>0</v>
      </c>
      <c r="D50" s="3" t="s">
        <v>52</v>
      </c>
    </row>
  </sheetData>
  <mergeCells count="16">
    <mergeCell ref="B9:B10"/>
    <mergeCell ref="C5:C6"/>
    <mergeCell ref="B5:B6"/>
    <mergeCell ref="H5:H6"/>
    <mergeCell ref="I5:I6"/>
    <mergeCell ref="G5:G6"/>
    <mergeCell ref="F5:F6"/>
    <mergeCell ref="E5:E6"/>
    <mergeCell ref="D5:D6"/>
    <mergeCell ref="H9:H10"/>
    <mergeCell ref="I9:I10"/>
    <mergeCell ref="C9:C10"/>
    <mergeCell ref="D9:D10"/>
    <mergeCell ref="E9:E10"/>
    <mergeCell ref="F9:F10"/>
    <mergeCell ref="G9:G10"/>
  </mergeCells>
  <conditionalFormatting sqref="J11:J45">
    <cfRule type="expression" priority="6">
      <formula>$C11</formula>
    </cfRule>
  </conditionalFormatting>
  <pageMargins left="0.7" right="0.7" top="0" bottom="0" header="0.3" footer="0.3"/>
  <pageSetup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6"/>
  <sheetViews>
    <sheetView workbookViewId="0">
      <selection sqref="A1:D116"/>
    </sheetView>
  </sheetViews>
  <sheetFormatPr defaultRowHeight="15" x14ac:dyDescent="0.25"/>
  <cols>
    <col min="1" max="1" width="38.7109375" customWidth="1"/>
    <col min="2" max="2" width="18.85546875" customWidth="1"/>
    <col min="3" max="3" width="41.140625" customWidth="1"/>
    <col min="4" max="4" width="18.7109375" customWidth="1"/>
  </cols>
  <sheetData>
    <row r="1" spans="1:4" ht="15.75" x14ac:dyDescent="0.25">
      <c r="A1" s="52" t="s">
        <v>59</v>
      </c>
      <c r="B1" s="53" t="s">
        <v>60</v>
      </c>
      <c r="C1" s="119"/>
      <c r="D1" s="120"/>
    </row>
    <row r="2" spans="1:4" x14ac:dyDescent="0.25">
      <c r="A2" s="54"/>
      <c r="B2" s="2"/>
      <c r="C2" s="2"/>
      <c r="D2" s="55"/>
    </row>
    <row r="3" spans="1:4" x14ac:dyDescent="0.25">
      <c r="A3" s="56"/>
      <c r="B3" s="57"/>
      <c r="C3" s="57"/>
      <c r="D3" s="58"/>
    </row>
    <row r="4" spans="1:4" x14ac:dyDescent="0.25">
      <c r="A4" s="59" t="s">
        <v>61</v>
      </c>
      <c r="B4" s="121"/>
      <c r="C4" s="121"/>
      <c r="D4" s="122"/>
    </row>
    <row r="5" spans="1:4" x14ac:dyDescent="0.25">
      <c r="A5" s="59" t="s">
        <v>62</v>
      </c>
      <c r="B5" s="123"/>
      <c r="C5" s="123"/>
      <c r="D5" s="124"/>
    </row>
    <row r="6" spans="1:4" x14ac:dyDescent="0.25">
      <c r="A6" s="59" t="s">
        <v>63</v>
      </c>
      <c r="B6" s="10"/>
      <c r="C6" s="60"/>
      <c r="D6" s="61"/>
    </row>
    <row r="7" spans="1:4" x14ac:dyDescent="0.25">
      <c r="A7" s="62"/>
      <c r="B7" s="63"/>
      <c r="C7" s="57"/>
      <c r="D7" s="58"/>
    </row>
    <row r="8" spans="1:4" x14ac:dyDescent="0.25">
      <c r="A8" s="56"/>
      <c r="B8" s="64" t="s">
        <v>64</v>
      </c>
      <c r="C8" s="64" t="s">
        <v>65</v>
      </c>
      <c r="D8" s="65" t="s">
        <v>66</v>
      </c>
    </row>
    <row r="9" spans="1:4" x14ac:dyDescent="0.25">
      <c r="A9" s="56"/>
      <c r="B9" s="66"/>
      <c r="C9" s="66"/>
      <c r="D9" s="67"/>
    </row>
    <row r="10" spans="1:4" x14ac:dyDescent="0.25">
      <c r="A10" s="68" t="s">
        <v>17</v>
      </c>
      <c r="B10" s="57"/>
      <c r="C10" s="57"/>
      <c r="D10" s="58"/>
    </row>
    <row r="11" spans="1:4" x14ac:dyDescent="0.25">
      <c r="A11" s="69" t="s">
        <v>67</v>
      </c>
      <c r="B11" s="70"/>
      <c r="C11" s="70"/>
      <c r="D11" s="71"/>
    </row>
    <row r="12" spans="1:4" x14ac:dyDescent="0.25">
      <c r="A12" s="56" t="s">
        <v>68</v>
      </c>
      <c r="B12" s="72"/>
      <c r="C12" s="72"/>
      <c r="D12" s="73" t="e">
        <f>+B12/$B$6</f>
        <v>#DIV/0!</v>
      </c>
    </row>
    <row r="13" spans="1:4" x14ac:dyDescent="0.25">
      <c r="A13" s="56" t="s">
        <v>69</v>
      </c>
      <c r="B13" s="72">
        <v>0</v>
      </c>
      <c r="C13" s="72"/>
      <c r="D13" s="73" t="e">
        <f>+B13/$B$6</f>
        <v>#DIV/0!</v>
      </c>
    </row>
    <row r="14" spans="1:4" x14ac:dyDescent="0.25">
      <c r="A14" s="74" t="s">
        <v>70</v>
      </c>
      <c r="B14" s="72">
        <f>SUM(B12+B13)</f>
        <v>0</v>
      </c>
      <c r="C14" s="72"/>
      <c r="D14" s="73" t="e">
        <f>SUM(D12:D13)</f>
        <v>#DIV/0!</v>
      </c>
    </row>
    <row r="15" spans="1:4" x14ac:dyDescent="0.25">
      <c r="A15" s="75"/>
      <c r="B15" s="72"/>
      <c r="C15" s="72"/>
      <c r="D15" s="73"/>
    </row>
    <row r="16" spans="1:4" x14ac:dyDescent="0.25">
      <c r="A16" s="69" t="s">
        <v>71</v>
      </c>
      <c r="B16" s="76"/>
      <c r="C16" s="76"/>
      <c r="D16" s="77"/>
    </row>
    <row r="17" spans="1:4" x14ac:dyDescent="0.25">
      <c r="A17" s="56" t="s">
        <v>72</v>
      </c>
      <c r="B17" s="72">
        <v>0</v>
      </c>
      <c r="C17" s="72"/>
      <c r="D17" s="73" t="e">
        <f t="shared" ref="D17:D58" si="0">+B17/$B$6</f>
        <v>#DIV/0!</v>
      </c>
    </row>
    <row r="18" spans="1:4" x14ac:dyDescent="0.25">
      <c r="A18" s="56" t="s">
        <v>19</v>
      </c>
      <c r="B18" s="72">
        <v>0</v>
      </c>
      <c r="C18" s="72"/>
      <c r="D18" s="73" t="e">
        <f t="shared" si="0"/>
        <v>#DIV/0!</v>
      </c>
    </row>
    <row r="19" spans="1:4" x14ac:dyDescent="0.25">
      <c r="A19" s="56" t="s">
        <v>73</v>
      </c>
      <c r="B19" s="72">
        <v>0</v>
      </c>
      <c r="C19" s="72"/>
      <c r="D19" s="73" t="e">
        <f t="shared" si="0"/>
        <v>#DIV/0!</v>
      </c>
    </row>
    <row r="20" spans="1:4" x14ac:dyDescent="0.25">
      <c r="A20" s="56" t="s">
        <v>74</v>
      </c>
      <c r="B20" s="72">
        <v>0</v>
      </c>
      <c r="C20" s="72"/>
      <c r="D20" s="73" t="e">
        <f t="shared" si="0"/>
        <v>#DIV/0!</v>
      </c>
    </row>
    <row r="21" spans="1:4" x14ac:dyDescent="0.25">
      <c r="A21" s="56" t="s">
        <v>75</v>
      </c>
      <c r="B21" s="72">
        <v>0</v>
      </c>
      <c r="C21" s="72"/>
      <c r="D21" s="73" t="e">
        <f t="shared" si="0"/>
        <v>#DIV/0!</v>
      </c>
    </row>
    <row r="22" spans="1:4" x14ac:dyDescent="0.25">
      <c r="A22" s="56" t="s">
        <v>76</v>
      </c>
      <c r="B22" s="72">
        <v>0</v>
      </c>
      <c r="C22" s="72"/>
      <c r="D22" s="73" t="e">
        <f t="shared" si="0"/>
        <v>#DIV/0!</v>
      </c>
    </row>
    <row r="23" spans="1:4" x14ac:dyDescent="0.25">
      <c r="A23" s="56" t="s">
        <v>6</v>
      </c>
      <c r="B23" s="72">
        <v>0</v>
      </c>
      <c r="C23" s="72"/>
      <c r="D23" s="73" t="e">
        <f t="shared" si="0"/>
        <v>#DIV/0!</v>
      </c>
    </row>
    <row r="24" spans="1:4" x14ac:dyDescent="0.25">
      <c r="A24" s="56" t="s">
        <v>77</v>
      </c>
      <c r="B24" s="72">
        <v>0</v>
      </c>
      <c r="C24" s="72"/>
      <c r="D24" s="73" t="e">
        <f t="shared" si="0"/>
        <v>#DIV/0!</v>
      </c>
    </row>
    <row r="25" spans="1:4" x14ac:dyDescent="0.25">
      <c r="A25" s="56" t="s">
        <v>78</v>
      </c>
      <c r="B25" s="72">
        <v>0</v>
      </c>
      <c r="C25" s="72"/>
      <c r="D25" s="73" t="e">
        <f t="shared" si="0"/>
        <v>#DIV/0!</v>
      </c>
    </row>
    <row r="26" spans="1:4" x14ac:dyDescent="0.25">
      <c r="A26" s="56" t="s">
        <v>79</v>
      </c>
      <c r="B26" s="72">
        <v>0</v>
      </c>
      <c r="C26" s="72"/>
      <c r="D26" s="73" t="e">
        <f t="shared" si="0"/>
        <v>#DIV/0!</v>
      </c>
    </row>
    <row r="27" spans="1:4" x14ac:dyDescent="0.25">
      <c r="A27" s="56" t="s">
        <v>80</v>
      </c>
      <c r="B27" s="72">
        <v>0</v>
      </c>
      <c r="C27" s="72"/>
      <c r="D27" s="73" t="e">
        <f t="shared" si="0"/>
        <v>#DIV/0!</v>
      </c>
    </row>
    <row r="28" spans="1:4" x14ac:dyDescent="0.25">
      <c r="A28" s="56" t="s">
        <v>29</v>
      </c>
      <c r="B28" s="72">
        <v>0</v>
      </c>
      <c r="C28" s="72"/>
      <c r="D28" s="73" t="e">
        <f t="shared" si="0"/>
        <v>#DIV/0!</v>
      </c>
    </row>
    <row r="29" spans="1:4" x14ac:dyDescent="0.25">
      <c r="A29" s="56" t="s">
        <v>81</v>
      </c>
      <c r="B29" s="72">
        <v>0</v>
      </c>
      <c r="C29" s="72"/>
      <c r="D29" s="73" t="e">
        <f t="shared" si="0"/>
        <v>#DIV/0!</v>
      </c>
    </row>
    <row r="30" spans="1:4" x14ac:dyDescent="0.25">
      <c r="A30" s="56" t="s">
        <v>82</v>
      </c>
      <c r="B30" s="72">
        <v>0</v>
      </c>
      <c r="C30" s="72"/>
      <c r="D30" s="73" t="e">
        <f t="shared" si="0"/>
        <v>#DIV/0!</v>
      </c>
    </row>
    <row r="31" spans="1:4" x14ac:dyDescent="0.25">
      <c r="A31" s="56" t="s">
        <v>83</v>
      </c>
      <c r="B31" s="72">
        <v>0</v>
      </c>
      <c r="C31" s="72"/>
      <c r="D31" s="73" t="e">
        <f t="shared" si="0"/>
        <v>#DIV/0!</v>
      </c>
    </row>
    <row r="32" spans="1:4" x14ac:dyDescent="0.25">
      <c r="A32" s="56" t="s">
        <v>84</v>
      </c>
      <c r="B32" s="72">
        <v>0</v>
      </c>
      <c r="C32" s="72"/>
      <c r="D32" s="73" t="e">
        <f t="shared" si="0"/>
        <v>#DIV/0!</v>
      </c>
    </row>
    <row r="33" spans="1:4" x14ac:dyDescent="0.25">
      <c r="A33" s="56" t="s">
        <v>85</v>
      </c>
      <c r="B33" s="72">
        <v>0</v>
      </c>
      <c r="C33" s="72"/>
      <c r="D33" s="73" t="e">
        <f t="shared" si="0"/>
        <v>#DIV/0!</v>
      </c>
    </row>
    <row r="34" spans="1:4" x14ac:dyDescent="0.25">
      <c r="A34" s="56" t="s">
        <v>86</v>
      </c>
      <c r="B34" s="72">
        <v>0</v>
      </c>
      <c r="C34" s="72"/>
      <c r="D34" s="73" t="e">
        <f t="shared" si="0"/>
        <v>#DIV/0!</v>
      </c>
    </row>
    <row r="35" spans="1:4" x14ac:dyDescent="0.25">
      <c r="A35" s="56" t="s">
        <v>87</v>
      </c>
      <c r="B35" s="72">
        <v>0</v>
      </c>
      <c r="C35" s="72"/>
      <c r="D35" s="73" t="e">
        <f t="shared" si="0"/>
        <v>#DIV/0!</v>
      </c>
    </row>
    <row r="36" spans="1:4" x14ac:dyDescent="0.25">
      <c r="A36" s="56" t="s">
        <v>88</v>
      </c>
      <c r="B36" s="72">
        <v>0</v>
      </c>
      <c r="C36" s="72"/>
      <c r="D36" s="73" t="e">
        <f t="shared" si="0"/>
        <v>#DIV/0!</v>
      </c>
    </row>
    <row r="37" spans="1:4" x14ac:dyDescent="0.25">
      <c r="A37" s="56" t="s">
        <v>89</v>
      </c>
      <c r="B37" s="72">
        <v>0</v>
      </c>
      <c r="C37" s="72"/>
      <c r="D37" s="73" t="e">
        <f t="shared" si="0"/>
        <v>#DIV/0!</v>
      </c>
    </row>
    <row r="38" spans="1:4" x14ac:dyDescent="0.25">
      <c r="A38" s="56" t="s">
        <v>90</v>
      </c>
      <c r="B38" s="72">
        <v>0</v>
      </c>
      <c r="C38" s="72"/>
      <c r="D38" s="73" t="e">
        <f t="shared" si="0"/>
        <v>#DIV/0!</v>
      </c>
    </row>
    <row r="39" spans="1:4" x14ac:dyDescent="0.25">
      <c r="A39" s="56" t="s">
        <v>91</v>
      </c>
      <c r="B39" s="72">
        <v>0</v>
      </c>
      <c r="C39" s="72"/>
      <c r="D39" s="73" t="e">
        <f t="shared" si="0"/>
        <v>#DIV/0!</v>
      </c>
    </row>
    <row r="40" spans="1:4" x14ac:dyDescent="0.25">
      <c r="A40" s="56" t="s">
        <v>92</v>
      </c>
      <c r="B40" s="72">
        <v>0</v>
      </c>
      <c r="C40" s="72"/>
      <c r="D40" s="73" t="e">
        <f t="shared" si="0"/>
        <v>#DIV/0!</v>
      </c>
    </row>
    <row r="41" spans="1:4" x14ac:dyDescent="0.25">
      <c r="A41" s="56" t="s">
        <v>45</v>
      </c>
      <c r="B41" s="72">
        <v>0</v>
      </c>
      <c r="C41" s="72"/>
      <c r="D41" s="73" t="e">
        <f t="shared" si="0"/>
        <v>#DIV/0!</v>
      </c>
    </row>
    <row r="42" spans="1:4" x14ac:dyDescent="0.25">
      <c r="A42" s="56" t="s">
        <v>93</v>
      </c>
      <c r="B42" s="72">
        <v>0</v>
      </c>
      <c r="C42" s="72"/>
      <c r="D42" s="73" t="e">
        <f t="shared" si="0"/>
        <v>#DIV/0!</v>
      </c>
    </row>
    <row r="43" spans="1:4" x14ac:dyDescent="0.25">
      <c r="A43" s="56" t="s">
        <v>94</v>
      </c>
      <c r="B43" s="72">
        <v>0</v>
      </c>
      <c r="C43" s="72"/>
      <c r="D43" s="73" t="e">
        <f t="shared" si="0"/>
        <v>#DIV/0!</v>
      </c>
    </row>
    <row r="44" spans="1:4" x14ac:dyDescent="0.25">
      <c r="A44" s="56" t="s">
        <v>95</v>
      </c>
      <c r="B44" s="72">
        <v>0</v>
      </c>
      <c r="C44" s="72"/>
      <c r="D44" s="73" t="e">
        <f t="shared" si="0"/>
        <v>#DIV/0!</v>
      </c>
    </row>
    <row r="45" spans="1:4" x14ac:dyDescent="0.25">
      <c r="A45" s="56" t="s">
        <v>96</v>
      </c>
      <c r="B45" s="72">
        <v>0</v>
      </c>
      <c r="C45" s="72"/>
      <c r="D45" s="73" t="e">
        <f t="shared" si="0"/>
        <v>#DIV/0!</v>
      </c>
    </row>
    <row r="46" spans="1:4" x14ac:dyDescent="0.25">
      <c r="A46" s="56" t="s">
        <v>97</v>
      </c>
      <c r="B46" s="72">
        <v>0</v>
      </c>
      <c r="C46" s="72"/>
      <c r="D46" s="73" t="e">
        <f t="shared" si="0"/>
        <v>#DIV/0!</v>
      </c>
    </row>
    <row r="47" spans="1:4" x14ac:dyDescent="0.25">
      <c r="A47" s="56" t="s">
        <v>98</v>
      </c>
      <c r="B47" s="72">
        <v>0</v>
      </c>
      <c r="C47" s="72"/>
      <c r="D47" s="73" t="e">
        <f t="shared" si="0"/>
        <v>#DIV/0!</v>
      </c>
    </row>
    <row r="48" spans="1:4" x14ac:dyDescent="0.25">
      <c r="A48" s="56" t="s">
        <v>99</v>
      </c>
      <c r="B48" s="72">
        <v>0</v>
      </c>
      <c r="C48" s="72"/>
      <c r="D48" s="73" t="e">
        <f t="shared" si="0"/>
        <v>#DIV/0!</v>
      </c>
    </row>
    <row r="49" spans="1:4" x14ac:dyDescent="0.25">
      <c r="A49" s="56" t="s">
        <v>100</v>
      </c>
      <c r="B49" s="72">
        <v>0</v>
      </c>
      <c r="C49" s="72"/>
      <c r="D49" s="73" t="e">
        <f t="shared" si="0"/>
        <v>#DIV/0!</v>
      </c>
    </row>
    <row r="50" spans="1:4" x14ac:dyDescent="0.25">
      <c r="A50" s="56" t="s">
        <v>7</v>
      </c>
      <c r="B50" s="72">
        <v>0</v>
      </c>
      <c r="C50" s="72"/>
      <c r="D50" s="73" t="e">
        <f t="shared" si="0"/>
        <v>#DIV/0!</v>
      </c>
    </row>
    <row r="51" spans="1:4" x14ac:dyDescent="0.25">
      <c r="A51" s="56" t="s">
        <v>101</v>
      </c>
      <c r="B51" s="72">
        <v>0</v>
      </c>
      <c r="C51" s="72"/>
      <c r="D51" s="73" t="e">
        <f t="shared" si="0"/>
        <v>#DIV/0!</v>
      </c>
    </row>
    <row r="52" spans="1:4" x14ac:dyDescent="0.25">
      <c r="A52" s="56" t="s">
        <v>102</v>
      </c>
      <c r="B52" s="72">
        <v>0</v>
      </c>
      <c r="C52" s="72"/>
      <c r="D52" s="73" t="e">
        <f t="shared" si="0"/>
        <v>#DIV/0!</v>
      </c>
    </row>
    <row r="53" spans="1:4" x14ac:dyDescent="0.25">
      <c r="A53" s="56" t="s">
        <v>103</v>
      </c>
      <c r="B53" s="72">
        <v>0</v>
      </c>
      <c r="C53" s="72"/>
      <c r="D53" s="73" t="e">
        <f t="shared" si="0"/>
        <v>#DIV/0!</v>
      </c>
    </row>
    <row r="54" spans="1:4" x14ac:dyDescent="0.25">
      <c r="A54" s="56" t="s">
        <v>104</v>
      </c>
      <c r="B54" s="72">
        <v>0</v>
      </c>
      <c r="C54" s="72"/>
      <c r="D54" s="73" t="e">
        <f t="shared" si="0"/>
        <v>#DIV/0!</v>
      </c>
    </row>
    <row r="55" spans="1:4" x14ac:dyDescent="0.25">
      <c r="A55" s="56" t="s">
        <v>104</v>
      </c>
      <c r="B55" s="72">
        <v>0</v>
      </c>
      <c r="C55" s="72"/>
      <c r="D55" s="73" t="e">
        <f t="shared" si="0"/>
        <v>#DIV/0!</v>
      </c>
    </row>
    <row r="56" spans="1:4" x14ac:dyDescent="0.25">
      <c r="A56" s="56" t="s">
        <v>104</v>
      </c>
      <c r="B56" s="72">
        <v>0</v>
      </c>
      <c r="C56" s="72"/>
      <c r="D56" s="73" t="e">
        <f t="shared" si="0"/>
        <v>#DIV/0!</v>
      </c>
    </row>
    <row r="57" spans="1:4" x14ac:dyDescent="0.25">
      <c r="A57" s="56" t="s">
        <v>104</v>
      </c>
      <c r="B57" s="72">
        <v>0</v>
      </c>
      <c r="C57" s="72"/>
      <c r="D57" s="73" t="e">
        <f t="shared" si="0"/>
        <v>#DIV/0!</v>
      </c>
    </row>
    <row r="58" spans="1:4" x14ac:dyDescent="0.25">
      <c r="A58" s="56" t="s">
        <v>104</v>
      </c>
      <c r="B58" s="72">
        <v>0</v>
      </c>
      <c r="C58" s="72"/>
      <c r="D58" s="73" t="e">
        <f t="shared" si="0"/>
        <v>#DIV/0!</v>
      </c>
    </row>
    <row r="59" spans="1:4" x14ac:dyDescent="0.25">
      <c r="A59" s="69" t="s">
        <v>105</v>
      </c>
      <c r="B59" s="78"/>
      <c r="C59" s="76"/>
      <c r="D59" s="77"/>
    </row>
    <row r="60" spans="1:4" x14ac:dyDescent="0.25">
      <c r="A60" s="56" t="s">
        <v>106</v>
      </c>
      <c r="B60" s="72">
        <v>0</v>
      </c>
      <c r="C60" s="72"/>
      <c r="D60" s="73" t="e">
        <f t="shared" ref="D60:D68" si="1">SUM(D8:D49)</f>
        <v>#DIV/0!</v>
      </c>
    </row>
    <row r="61" spans="1:4" x14ac:dyDescent="0.25">
      <c r="A61" s="56" t="s">
        <v>107</v>
      </c>
      <c r="B61" s="72">
        <v>0</v>
      </c>
      <c r="C61" s="72"/>
      <c r="D61" s="73" t="e">
        <f t="shared" si="1"/>
        <v>#DIV/0!</v>
      </c>
    </row>
    <row r="62" spans="1:4" x14ac:dyDescent="0.25">
      <c r="A62" s="56" t="s">
        <v>108</v>
      </c>
      <c r="B62" s="72">
        <v>0</v>
      </c>
      <c r="C62" s="72"/>
      <c r="D62" s="73" t="e">
        <f t="shared" si="1"/>
        <v>#DIV/0!</v>
      </c>
    </row>
    <row r="63" spans="1:4" x14ac:dyDescent="0.25">
      <c r="A63" s="56" t="s">
        <v>109</v>
      </c>
      <c r="B63" s="72">
        <v>0</v>
      </c>
      <c r="C63" s="72"/>
      <c r="D63" s="73" t="e">
        <f t="shared" si="1"/>
        <v>#DIV/0!</v>
      </c>
    </row>
    <row r="64" spans="1:4" x14ac:dyDescent="0.25">
      <c r="A64" s="56" t="s">
        <v>110</v>
      </c>
      <c r="B64" s="72">
        <v>0</v>
      </c>
      <c r="C64" s="72"/>
      <c r="D64" s="73" t="e">
        <f t="shared" si="1"/>
        <v>#DIV/0!</v>
      </c>
    </row>
    <row r="65" spans="1:4" x14ac:dyDescent="0.25">
      <c r="A65" s="56" t="s">
        <v>111</v>
      </c>
      <c r="B65" s="72">
        <v>0</v>
      </c>
      <c r="C65" s="72"/>
      <c r="D65" s="73" t="e">
        <f t="shared" si="1"/>
        <v>#DIV/0!</v>
      </c>
    </row>
    <row r="66" spans="1:4" x14ac:dyDescent="0.25">
      <c r="A66" s="56" t="s">
        <v>112</v>
      </c>
      <c r="B66" s="72">
        <v>0</v>
      </c>
      <c r="C66" s="72"/>
      <c r="D66" s="73" t="e">
        <f t="shared" si="1"/>
        <v>#DIV/0!</v>
      </c>
    </row>
    <row r="67" spans="1:4" x14ac:dyDescent="0.25">
      <c r="A67" s="56" t="s">
        <v>113</v>
      </c>
      <c r="B67" s="72">
        <v>0</v>
      </c>
      <c r="C67" s="72"/>
      <c r="D67" s="73" t="e">
        <f t="shared" si="1"/>
        <v>#DIV/0!</v>
      </c>
    </row>
    <row r="68" spans="1:4" x14ac:dyDescent="0.25">
      <c r="A68" s="56" t="s">
        <v>114</v>
      </c>
      <c r="B68" s="72">
        <v>0</v>
      </c>
      <c r="C68" s="72"/>
      <c r="D68" s="73" t="e">
        <f t="shared" si="1"/>
        <v>#DIV/0!</v>
      </c>
    </row>
    <row r="69" spans="1:4" x14ac:dyDescent="0.25">
      <c r="A69" s="74" t="s">
        <v>115</v>
      </c>
      <c r="B69" s="72">
        <f>SUM(B17:B68)</f>
        <v>0</v>
      </c>
      <c r="C69" s="72"/>
      <c r="D69" s="73" t="e">
        <f>SUM(D17:D58)</f>
        <v>#DIV/0!</v>
      </c>
    </row>
    <row r="70" spans="1:4" x14ac:dyDescent="0.25">
      <c r="A70" s="56"/>
      <c r="B70" s="72"/>
      <c r="C70" s="72"/>
      <c r="D70" s="73"/>
    </row>
    <row r="71" spans="1:4" x14ac:dyDescent="0.25">
      <c r="A71" s="69" t="s">
        <v>116</v>
      </c>
      <c r="B71" s="76"/>
      <c r="C71" s="76"/>
      <c r="D71" s="77"/>
    </row>
    <row r="72" spans="1:4" x14ac:dyDescent="0.25">
      <c r="A72" s="56" t="s">
        <v>117</v>
      </c>
      <c r="B72" s="72">
        <v>0</v>
      </c>
      <c r="C72" s="72"/>
      <c r="D72" s="73" t="e">
        <f t="shared" ref="D72:D95" si="2">+B72/$B$6</f>
        <v>#DIV/0!</v>
      </c>
    </row>
    <row r="73" spans="1:4" x14ac:dyDescent="0.25">
      <c r="A73" s="56" t="s">
        <v>118</v>
      </c>
      <c r="B73" s="72">
        <v>0</v>
      </c>
      <c r="C73" s="72"/>
      <c r="D73" s="73" t="e">
        <f t="shared" si="2"/>
        <v>#DIV/0!</v>
      </c>
    </row>
    <row r="74" spans="1:4" x14ac:dyDescent="0.25">
      <c r="A74" s="56" t="s">
        <v>119</v>
      </c>
      <c r="B74" s="72">
        <v>0</v>
      </c>
      <c r="C74" s="72"/>
      <c r="D74" s="73" t="e">
        <f t="shared" si="2"/>
        <v>#DIV/0!</v>
      </c>
    </row>
    <row r="75" spans="1:4" x14ac:dyDescent="0.25">
      <c r="A75" s="56" t="s">
        <v>120</v>
      </c>
      <c r="B75" s="72">
        <v>0</v>
      </c>
      <c r="C75" s="72"/>
      <c r="D75" s="73" t="e">
        <f t="shared" si="2"/>
        <v>#DIV/0!</v>
      </c>
    </row>
    <row r="76" spans="1:4" x14ac:dyDescent="0.25">
      <c r="A76" s="56" t="s">
        <v>121</v>
      </c>
      <c r="B76" s="72">
        <v>0</v>
      </c>
      <c r="C76" s="72"/>
      <c r="D76" s="73" t="e">
        <f t="shared" si="2"/>
        <v>#DIV/0!</v>
      </c>
    </row>
    <row r="77" spans="1:4" x14ac:dyDescent="0.25">
      <c r="A77" s="56" t="s">
        <v>122</v>
      </c>
      <c r="B77" s="72">
        <v>0</v>
      </c>
      <c r="C77" s="72"/>
      <c r="D77" s="73" t="e">
        <f t="shared" si="2"/>
        <v>#DIV/0!</v>
      </c>
    </row>
    <row r="78" spans="1:4" x14ac:dyDescent="0.25">
      <c r="A78" s="56" t="s">
        <v>123</v>
      </c>
      <c r="B78" s="72">
        <v>0</v>
      </c>
      <c r="C78" s="72"/>
      <c r="D78" s="73" t="e">
        <f t="shared" si="2"/>
        <v>#DIV/0!</v>
      </c>
    </row>
    <row r="79" spans="1:4" x14ac:dyDescent="0.25">
      <c r="A79" s="56" t="s">
        <v>124</v>
      </c>
      <c r="B79" s="72">
        <v>0</v>
      </c>
      <c r="C79" s="72"/>
      <c r="D79" s="73" t="e">
        <f t="shared" si="2"/>
        <v>#DIV/0!</v>
      </c>
    </row>
    <row r="80" spans="1:4" x14ac:dyDescent="0.25">
      <c r="A80" s="56" t="s">
        <v>125</v>
      </c>
      <c r="B80" s="72">
        <v>0</v>
      </c>
      <c r="C80" s="72"/>
      <c r="D80" s="73" t="e">
        <f t="shared" si="2"/>
        <v>#DIV/0!</v>
      </c>
    </row>
    <row r="81" spans="1:4" x14ac:dyDescent="0.25">
      <c r="A81" s="56" t="s">
        <v>126</v>
      </c>
      <c r="B81" s="72">
        <v>0</v>
      </c>
      <c r="C81" s="72"/>
      <c r="D81" s="73" t="e">
        <f t="shared" si="2"/>
        <v>#DIV/0!</v>
      </c>
    </row>
    <row r="82" spans="1:4" x14ac:dyDescent="0.25">
      <c r="A82" s="56" t="s">
        <v>127</v>
      </c>
      <c r="B82" s="72">
        <v>0</v>
      </c>
      <c r="C82" s="72"/>
      <c r="D82" s="73" t="e">
        <f t="shared" si="2"/>
        <v>#DIV/0!</v>
      </c>
    </row>
    <row r="83" spans="1:4" x14ac:dyDescent="0.25">
      <c r="A83" s="56" t="s">
        <v>128</v>
      </c>
      <c r="B83" s="72">
        <v>0</v>
      </c>
      <c r="C83" s="72"/>
      <c r="D83" s="73" t="e">
        <f t="shared" si="2"/>
        <v>#DIV/0!</v>
      </c>
    </row>
    <row r="84" spans="1:4" x14ac:dyDescent="0.25">
      <c r="A84" s="56" t="s">
        <v>129</v>
      </c>
      <c r="B84" s="72">
        <v>0</v>
      </c>
      <c r="C84" s="72"/>
      <c r="D84" s="73" t="e">
        <f t="shared" si="2"/>
        <v>#DIV/0!</v>
      </c>
    </row>
    <row r="85" spans="1:4" x14ac:dyDescent="0.25">
      <c r="A85" s="56" t="s">
        <v>130</v>
      </c>
      <c r="B85" s="72">
        <v>0</v>
      </c>
      <c r="C85" s="72"/>
      <c r="D85" s="73" t="e">
        <f t="shared" si="2"/>
        <v>#DIV/0!</v>
      </c>
    </row>
    <row r="86" spans="1:4" x14ac:dyDescent="0.25">
      <c r="A86" s="56" t="s">
        <v>131</v>
      </c>
      <c r="B86" s="72">
        <v>0</v>
      </c>
      <c r="C86" s="72"/>
      <c r="D86" s="73" t="e">
        <f t="shared" si="2"/>
        <v>#DIV/0!</v>
      </c>
    </row>
    <row r="87" spans="1:4" x14ac:dyDescent="0.25">
      <c r="A87" s="56" t="s">
        <v>132</v>
      </c>
      <c r="B87" s="72">
        <v>0</v>
      </c>
      <c r="C87" s="72"/>
      <c r="D87" s="73" t="e">
        <f t="shared" si="2"/>
        <v>#DIV/0!</v>
      </c>
    </row>
    <row r="88" spans="1:4" x14ac:dyDescent="0.25">
      <c r="A88" s="56" t="s">
        <v>133</v>
      </c>
      <c r="B88" s="72">
        <v>0</v>
      </c>
      <c r="C88" s="72"/>
      <c r="D88" s="73" t="e">
        <f t="shared" si="2"/>
        <v>#DIV/0!</v>
      </c>
    </row>
    <row r="89" spans="1:4" x14ac:dyDescent="0.25">
      <c r="A89" s="56" t="s">
        <v>134</v>
      </c>
      <c r="B89" s="72">
        <v>0</v>
      </c>
      <c r="C89" s="72"/>
      <c r="D89" s="73" t="e">
        <f t="shared" si="2"/>
        <v>#DIV/0!</v>
      </c>
    </row>
    <row r="90" spans="1:4" x14ac:dyDescent="0.25">
      <c r="A90" s="56" t="s">
        <v>135</v>
      </c>
      <c r="B90" s="72">
        <v>0</v>
      </c>
      <c r="C90" s="72"/>
      <c r="D90" s="73" t="e">
        <f t="shared" si="2"/>
        <v>#DIV/0!</v>
      </c>
    </row>
    <row r="91" spans="1:4" x14ac:dyDescent="0.25">
      <c r="A91" s="56" t="s">
        <v>136</v>
      </c>
      <c r="B91" s="72">
        <v>0</v>
      </c>
      <c r="C91" s="72"/>
      <c r="D91" s="73" t="e">
        <f t="shared" si="2"/>
        <v>#DIV/0!</v>
      </c>
    </row>
    <row r="92" spans="1:4" x14ac:dyDescent="0.25">
      <c r="A92" s="56" t="s">
        <v>137</v>
      </c>
      <c r="B92" s="72">
        <v>0</v>
      </c>
      <c r="C92" s="72"/>
      <c r="D92" s="73" t="e">
        <f t="shared" si="2"/>
        <v>#DIV/0!</v>
      </c>
    </row>
    <row r="93" spans="1:4" x14ac:dyDescent="0.25">
      <c r="A93" s="56" t="s">
        <v>137</v>
      </c>
      <c r="B93" s="72">
        <v>0</v>
      </c>
      <c r="C93" s="72"/>
      <c r="D93" s="73" t="e">
        <f t="shared" si="2"/>
        <v>#DIV/0!</v>
      </c>
    </row>
    <row r="94" spans="1:4" x14ac:dyDescent="0.25">
      <c r="A94" s="56" t="s">
        <v>137</v>
      </c>
      <c r="B94" s="72">
        <v>0</v>
      </c>
      <c r="C94" s="72"/>
      <c r="D94" s="73" t="e">
        <f t="shared" si="2"/>
        <v>#DIV/0!</v>
      </c>
    </row>
    <row r="95" spans="1:4" x14ac:dyDescent="0.25">
      <c r="A95" s="56" t="s">
        <v>137</v>
      </c>
      <c r="B95" s="72">
        <v>0</v>
      </c>
      <c r="C95" s="72"/>
      <c r="D95" s="73" t="e">
        <f t="shared" si="2"/>
        <v>#DIV/0!</v>
      </c>
    </row>
    <row r="96" spans="1:4" x14ac:dyDescent="0.25">
      <c r="A96" s="74" t="s">
        <v>138</v>
      </c>
      <c r="B96" s="72">
        <f>SUM(B72:B95)</f>
        <v>0</v>
      </c>
      <c r="C96" s="72"/>
      <c r="D96" s="73" t="e">
        <f>SUM(D84:D95)</f>
        <v>#DIV/0!</v>
      </c>
    </row>
    <row r="97" spans="1:4" x14ac:dyDescent="0.25">
      <c r="A97" s="56"/>
      <c r="B97" s="72"/>
      <c r="C97" s="72"/>
      <c r="D97" s="73"/>
    </row>
    <row r="98" spans="1:4" x14ac:dyDescent="0.25">
      <c r="A98" s="79" t="s">
        <v>139</v>
      </c>
      <c r="B98" s="78"/>
      <c r="C98" s="78"/>
      <c r="D98" s="80"/>
    </row>
    <row r="99" spans="1:4" x14ac:dyDescent="0.25">
      <c r="A99" s="56" t="s">
        <v>140</v>
      </c>
      <c r="B99" s="72"/>
      <c r="C99" s="72"/>
      <c r="D99" s="73" t="e">
        <f>+B99/$B$6</f>
        <v>#DIV/0!</v>
      </c>
    </row>
    <row r="100" spans="1:4" x14ac:dyDescent="0.25">
      <c r="A100" s="56" t="s">
        <v>141</v>
      </c>
      <c r="B100" s="72"/>
      <c r="C100" s="72"/>
      <c r="D100" s="73" t="e">
        <f>+B100/$B$6</f>
        <v>#DIV/0!</v>
      </c>
    </row>
    <row r="101" spans="1:4" x14ac:dyDescent="0.25">
      <c r="A101" s="74" t="s">
        <v>142</v>
      </c>
      <c r="B101" s="72">
        <f>SUM(B99+B100)</f>
        <v>0</v>
      </c>
      <c r="C101" s="72"/>
      <c r="D101" s="73" t="e">
        <f>+B101/$B$6</f>
        <v>#DIV/0!</v>
      </c>
    </row>
    <row r="102" spans="1:4" x14ac:dyDescent="0.25">
      <c r="A102" s="56"/>
      <c r="B102" s="72"/>
      <c r="C102" s="72"/>
      <c r="D102" s="73"/>
    </row>
    <row r="103" spans="1:4" x14ac:dyDescent="0.25">
      <c r="A103" s="62" t="s">
        <v>143</v>
      </c>
      <c r="B103" s="81">
        <f>+B96+B69+B14+B101</f>
        <v>0</v>
      </c>
      <c r="C103" s="81"/>
      <c r="D103" s="82" t="e">
        <f>+D96+#REF!+D69+D14+D99</f>
        <v>#DIV/0!</v>
      </c>
    </row>
    <row r="104" spans="1:4" x14ac:dyDescent="0.25">
      <c r="A104" s="56"/>
      <c r="B104" s="72"/>
      <c r="C104" s="72"/>
      <c r="D104" s="73"/>
    </row>
    <row r="105" spans="1:4" x14ac:dyDescent="0.25">
      <c r="A105" s="56"/>
      <c r="B105" s="72"/>
      <c r="C105" s="72"/>
      <c r="D105" s="73"/>
    </row>
    <row r="106" spans="1:4" x14ac:dyDescent="0.25">
      <c r="A106" s="68" t="s">
        <v>13</v>
      </c>
      <c r="B106" s="72"/>
      <c r="C106" s="72"/>
      <c r="D106" s="73"/>
    </row>
    <row r="107" spans="1:4" x14ac:dyDescent="0.25">
      <c r="A107" s="56" t="s">
        <v>144</v>
      </c>
      <c r="B107" s="72"/>
      <c r="C107" s="72"/>
      <c r="D107" s="73" t="e">
        <f>+B107/$B$6</f>
        <v>#DIV/0!</v>
      </c>
    </row>
    <row r="108" spans="1:4" x14ac:dyDescent="0.25">
      <c r="A108" s="56" t="s">
        <v>145</v>
      </c>
      <c r="B108" s="72"/>
      <c r="C108" s="72"/>
      <c r="D108" s="73" t="e">
        <f t="shared" ref="D108:D113" si="3">+B108/$B$6</f>
        <v>#DIV/0!</v>
      </c>
    </row>
    <row r="109" spans="1:4" x14ac:dyDescent="0.25">
      <c r="A109" s="56" t="s">
        <v>146</v>
      </c>
      <c r="B109" s="72">
        <v>0</v>
      </c>
      <c r="C109" s="72"/>
      <c r="D109" s="73" t="e">
        <f t="shared" si="3"/>
        <v>#DIV/0!</v>
      </c>
    </row>
    <row r="110" spans="1:4" x14ac:dyDescent="0.25">
      <c r="A110" s="56" t="s">
        <v>147</v>
      </c>
      <c r="B110" s="72">
        <v>0</v>
      </c>
      <c r="C110" s="72"/>
      <c r="D110" s="73" t="e">
        <f t="shared" si="3"/>
        <v>#DIV/0!</v>
      </c>
    </row>
    <row r="111" spans="1:4" x14ac:dyDescent="0.25">
      <c r="A111" s="56" t="s">
        <v>148</v>
      </c>
      <c r="B111" s="72">
        <v>0</v>
      </c>
      <c r="C111" s="72"/>
      <c r="D111" s="73" t="e">
        <f t="shared" si="3"/>
        <v>#DIV/0!</v>
      </c>
    </row>
    <row r="112" spans="1:4" x14ac:dyDescent="0.25">
      <c r="A112" s="56" t="s">
        <v>149</v>
      </c>
      <c r="B112" s="72">
        <v>0</v>
      </c>
      <c r="C112" s="72"/>
      <c r="D112" s="73" t="e">
        <f t="shared" si="3"/>
        <v>#DIV/0!</v>
      </c>
    </row>
    <row r="113" spans="1:4" x14ac:dyDescent="0.25">
      <c r="A113" s="56" t="s">
        <v>150</v>
      </c>
      <c r="B113" s="72">
        <v>0</v>
      </c>
      <c r="C113" s="72"/>
      <c r="D113" s="73" t="e">
        <f t="shared" si="3"/>
        <v>#DIV/0!</v>
      </c>
    </row>
    <row r="114" spans="1:4" x14ac:dyDescent="0.25">
      <c r="A114" s="56"/>
      <c r="B114" s="72"/>
      <c r="C114" s="72"/>
      <c r="D114" s="73" t="e">
        <f>+B114/$B$6</f>
        <v>#DIV/0!</v>
      </c>
    </row>
    <row r="115" spans="1:4" x14ac:dyDescent="0.25">
      <c r="A115" s="83"/>
      <c r="B115" s="81"/>
      <c r="C115" s="81"/>
      <c r="D115" s="82"/>
    </row>
    <row r="116" spans="1:4" x14ac:dyDescent="0.25">
      <c r="A116" s="84" t="s">
        <v>151</v>
      </c>
      <c r="B116" s="85">
        <f>SUM(B107:B115)</f>
        <v>0</v>
      </c>
      <c r="C116" s="85"/>
      <c r="D116" s="86" t="e">
        <f>SUM(D107:D115)</f>
        <v>#DIV/0!</v>
      </c>
    </row>
  </sheetData>
  <mergeCells count="3">
    <mergeCell ref="C1:D1"/>
    <mergeCell ref="B4:D4"/>
    <mergeCell ref="B5:D5"/>
  </mergeCells>
  <pageMargins left="0.7" right="0.7" top="0.75" bottom="0.75" header="0.3" footer="0.3"/>
  <pageSetup scale="7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workbookViewId="0">
      <selection sqref="A1:K36"/>
    </sheetView>
  </sheetViews>
  <sheetFormatPr defaultRowHeight="15" x14ac:dyDescent="0.25"/>
  <cols>
    <col min="1" max="1" width="26.5703125" customWidth="1"/>
  </cols>
  <sheetData>
    <row r="1" spans="1:11" ht="15.75" x14ac:dyDescent="0.25">
      <c r="A1" s="52" t="s">
        <v>152</v>
      </c>
      <c r="B1" s="87"/>
      <c r="C1" s="87"/>
      <c r="D1" s="87"/>
      <c r="E1" s="87"/>
      <c r="F1" s="87"/>
      <c r="G1" s="87"/>
      <c r="H1" s="87"/>
      <c r="I1" s="87"/>
      <c r="J1" s="87"/>
      <c r="K1" s="88"/>
    </row>
    <row r="2" spans="1:11" ht="15.75" x14ac:dyDescent="0.25">
      <c r="A2" s="89"/>
      <c r="B2" s="90"/>
      <c r="C2" s="90"/>
      <c r="D2" s="90"/>
      <c r="E2" s="90"/>
      <c r="F2" s="90"/>
      <c r="G2" s="90"/>
      <c r="H2" s="90"/>
      <c r="I2" s="90"/>
      <c r="J2" s="90"/>
      <c r="K2" s="91"/>
    </row>
    <row r="3" spans="1:11" x14ac:dyDescent="0.25">
      <c r="A3" s="125" t="s">
        <v>61</v>
      </c>
      <c r="B3" s="121"/>
      <c r="C3" s="121"/>
      <c r="D3" s="121"/>
      <c r="E3" s="2"/>
      <c r="F3" s="2"/>
      <c r="G3" s="2"/>
      <c r="H3" s="2"/>
      <c r="I3" s="2"/>
      <c r="J3" s="2"/>
      <c r="K3" s="55"/>
    </row>
    <row r="4" spans="1:11" x14ac:dyDescent="0.25">
      <c r="A4" s="125" t="s">
        <v>5</v>
      </c>
      <c r="B4" s="121"/>
      <c r="C4" s="121"/>
      <c r="D4" s="121"/>
      <c r="E4" s="2"/>
      <c r="F4" s="2"/>
      <c r="G4" s="2"/>
      <c r="H4" s="2"/>
      <c r="I4" s="2"/>
      <c r="J4" s="2"/>
      <c r="K4" s="55"/>
    </row>
    <row r="5" spans="1:11" x14ac:dyDescent="0.25">
      <c r="A5" s="125" t="s">
        <v>3</v>
      </c>
      <c r="B5" s="121"/>
      <c r="C5" s="121"/>
      <c r="D5" s="121"/>
      <c r="E5" s="2"/>
      <c r="F5" s="2"/>
      <c r="G5" s="2"/>
      <c r="H5" s="2"/>
      <c r="I5" s="2"/>
      <c r="J5" s="2"/>
      <c r="K5" s="55"/>
    </row>
    <row r="6" spans="1:11" x14ac:dyDescent="0.25">
      <c r="A6" s="54"/>
      <c r="B6" s="2"/>
      <c r="C6" s="2"/>
      <c r="D6" s="2"/>
      <c r="E6" s="2"/>
      <c r="F6" s="2"/>
      <c r="G6" s="2"/>
      <c r="H6" s="2"/>
      <c r="I6" s="2"/>
      <c r="J6" s="2"/>
      <c r="K6" s="55"/>
    </row>
    <row r="7" spans="1:11" x14ac:dyDescent="0.25">
      <c r="A7" s="92"/>
      <c r="B7" s="93" t="s">
        <v>153</v>
      </c>
      <c r="C7" s="93" t="s">
        <v>154</v>
      </c>
      <c r="D7" s="93" t="s">
        <v>155</v>
      </c>
      <c r="E7" s="93" t="s">
        <v>156</v>
      </c>
      <c r="F7" s="93" t="s">
        <v>157</v>
      </c>
      <c r="G7" s="93" t="s">
        <v>158</v>
      </c>
      <c r="H7" s="93" t="s">
        <v>159</v>
      </c>
      <c r="I7" s="93" t="s">
        <v>160</v>
      </c>
      <c r="J7" s="93" t="s">
        <v>161</v>
      </c>
      <c r="K7" s="94" t="s">
        <v>162</v>
      </c>
    </row>
    <row r="8" spans="1:11" x14ac:dyDescent="0.25">
      <c r="A8" s="95" t="s">
        <v>163</v>
      </c>
      <c r="B8" s="96"/>
      <c r="C8" s="96"/>
      <c r="D8" s="96"/>
      <c r="E8" s="96"/>
      <c r="F8" s="96"/>
      <c r="G8" s="96"/>
      <c r="H8" s="96"/>
      <c r="I8" s="96"/>
      <c r="J8" s="96"/>
      <c r="K8" s="97"/>
    </row>
    <row r="9" spans="1:11" x14ac:dyDescent="0.25">
      <c r="A9" s="54" t="s">
        <v>164</v>
      </c>
      <c r="B9" s="2"/>
      <c r="C9" s="2"/>
      <c r="D9" s="2"/>
      <c r="E9" s="2"/>
      <c r="F9" s="2"/>
      <c r="G9" s="2"/>
      <c r="H9" s="2"/>
      <c r="I9" s="2"/>
      <c r="J9" s="2"/>
      <c r="K9" s="55"/>
    </row>
    <row r="10" spans="1:11" x14ac:dyDescent="0.25">
      <c r="A10" s="54" t="s">
        <v>165</v>
      </c>
      <c r="B10" s="2"/>
      <c r="C10" s="2"/>
      <c r="D10" s="2"/>
      <c r="E10" s="2"/>
      <c r="F10" s="2"/>
      <c r="G10" s="2"/>
      <c r="H10" s="2"/>
      <c r="I10" s="2"/>
      <c r="J10" s="2"/>
      <c r="K10" s="55"/>
    </row>
    <row r="11" spans="1:11" x14ac:dyDescent="0.25">
      <c r="A11" s="98" t="s">
        <v>166</v>
      </c>
      <c r="B11" s="99"/>
      <c r="C11" s="99"/>
      <c r="D11" s="99"/>
      <c r="E11" s="99"/>
      <c r="F11" s="99"/>
      <c r="G11" s="99"/>
      <c r="H11" s="99"/>
      <c r="I11" s="99"/>
      <c r="J11" s="99"/>
      <c r="K11" s="100"/>
    </row>
    <row r="12" spans="1:11" x14ac:dyDescent="0.25">
      <c r="A12" s="101" t="s">
        <v>167</v>
      </c>
      <c r="B12" s="2"/>
      <c r="C12" s="2"/>
      <c r="D12" s="2"/>
      <c r="E12" s="2"/>
      <c r="F12" s="2"/>
      <c r="G12" s="2"/>
      <c r="H12" s="2"/>
      <c r="I12" s="2"/>
      <c r="J12" s="2"/>
      <c r="K12" s="55"/>
    </row>
    <row r="13" spans="1:11" x14ac:dyDescent="0.25">
      <c r="A13" s="54" t="s">
        <v>168</v>
      </c>
      <c r="B13" s="2"/>
      <c r="C13" s="2"/>
      <c r="D13" s="2"/>
      <c r="E13" s="2"/>
      <c r="F13" s="2"/>
      <c r="G13" s="2"/>
      <c r="H13" s="2"/>
      <c r="I13" s="2"/>
      <c r="J13" s="2"/>
      <c r="K13" s="55"/>
    </row>
    <row r="14" spans="1:11" x14ac:dyDescent="0.25">
      <c r="A14" s="54" t="s">
        <v>169</v>
      </c>
      <c r="B14" s="2"/>
      <c r="C14" s="2"/>
      <c r="D14" s="2"/>
      <c r="E14" s="2"/>
      <c r="F14" s="2"/>
      <c r="G14" s="2"/>
      <c r="H14" s="2"/>
      <c r="I14" s="2"/>
      <c r="J14" s="2"/>
      <c r="K14" s="55"/>
    </row>
    <row r="15" spans="1:11" x14ac:dyDescent="0.25">
      <c r="A15" s="54" t="s">
        <v>170</v>
      </c>
      <c r="B15" s="2"/>
      <c r="C15" s="2"/>
      <c r="D15" s="2"/>
      <c r="E15" s="2"/>
      <c r="F15" s="2"/>
      <c r="G15" s="2"/>
      <c r="H15" s="2"/>
      <c r="I15" s="2"/>
      <c r="J15" s="2"/>
      <c r="K15" s="55"/>
    </row>
    <row r="16" spans="1:11" x14ac:dyDescent="0.25">
      <c r="A16" s="54" t="s">
        <v>171</v>
      </c>
      <c r="B16" s="2"/>
      <c r="C16" s="2"/>
      <c r="D16" s="2"/>
      <c r="E16" s="2"/>
      <c r="F16" s="2"/>
      <c r="G16" s="2"/>
      <c r="H16" s="2"/>
      <c r="I16" s="2"/>
      <c r="J16" s="2"/>
      <c r="K16" s="55"/>
    </row>
    <row r="17" spans="1:11" x14ac:dyDescent="0.25">
      <c r="A17" s="54" t="s">
        <v>172</v>
      </c>
      <c r="B17" s="2"/>
      <c r="C17" s="2"/>
      <c r="D17" s="2"/>
      <c r="E17" s="2"/>
      <c r="F17" s="2"/>
      <c r="G17" s="2"/>
      <c r="H17" s="2"/>
      <c r="I17" s="2"/>
      <c r="J17" s="2"/>
      <c r="K17" s="55"/>
    </row>
    <row r="18" spans="1:11" x14ac:dyDescent="0.25">
      <c r="A18" s="54" t="s">
        <v>173</v>
      </c>
      <c r="B18" s="2"/>
      <c r="C18" s="2"/>
      <c r="D18" s="2"/>
      <c r="E18" s="2"/>
      <c r="F18" s="2"/>
      <c r="G18" s="2"/>
      <c r="H18" s="2"/>
      <c r="I18" s="2"/>
      <c r="J18" s="2"/>
      <c r="K18" s="55"/>
    </row>
    <row r="19" spans="1:11" x14ac:dyDescent="0.25">
      <c r="A19" s="54" t="s">
        <v>174</v>
      </c>
      <c r="B19" s="2"/>
      <c r="C19" s="2"/>
      <c r="D19" s="2"/>
      <c r="E19" s="2"/>
      <c r="F19" s="2"/>
      <c r="G19" s="2"/>
      <c r="H19" s="2"/>
      <c r="I19" s="2"/>
      <c r="J19" s="2"/>
      <c r="K19" s="55"/>
    </row>
    <row r="20" spans="1:11" x14ac:dyDescent="0.25">
      <c r="A20" s="54" t="s">
        <v>175</v>
      </c>
      <c r="B20" s="2"/>
      <c r="C20" s="2"/>
      <c r="D20" s="2"/>
      <c r="E20" s="2"/>
      <c r="F20" s="2"/>
      <c r="G20" s="2"/>
      <c r="H20" s="2"/>
      <c r="I20" s="2"/>
      <c r="J20" s="2"/>
      <c r="K20" s="55"/>
    </row>
    <row r="21" spans="1:11" x14ac:dyDescent="0.25">
      <c r="A21" s="54" t="s">
        <v>175</v>
      </c>
      <c r="B21" s="2"/>
      <c r="C21" s="2"/>
      <c r="D21" s="2"/>
      <c r="E21" s="2"/>
      <c r="F21" s="2"/>
      <c r="G21" s="2"/>
      <c r="H21" s="2"/>
      <c r="I21" s="2"/>
      <c r="J21" s="2"/>
      <c r="K21" s="55"/>
    </row>
    <row r="22" spans="1:11" x14ac:dyDescent="0.25">
      <c r="A22" s="54" t="s">
        <v>175</v>
      </c>
      <c r="B22" s="2"/>
      <c r="C22" s="2"/>
      <c r="D22" s="2"/>
      <c r="E22" s="2"/>
      <c r="F22" s="2"/>
      <c r="G22" s="2"/>
      <c r="H22" s="2"/>
      <c r="I22" s="2"/>
      <c r="J22" s="2"/>
      <c r="K22" s="55"/>
    </row>
    <row r="23" spans="1:11" x14ac:dyDescent="0.25">
      <c r="A23" s="98" t="s">
        <v>176</v>
      </c>
      <c r="B23" s="99"/>
      <c r="C23" s="99"/>
      <c r="D23" s="99"/>
      <c r="E23" s="99"/>
      <c r="F23" s="99"/>
      <c r="G23" s="99"/>
      <c r="H23" s="99"/>
      <c r="I23" s="99"/>
      <c r="J23" s="99"/>
      <c r="K23" s="100"/>
    </row>
    <row r="24" spans="1:11" x14ac:dyDescent="0.25">
      <c r="A24" s="102" t="s">
        <v>177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4"/>
    </row>
    <row r="25" spans="1:11" x14ac:dyDescent="0.25">
      <c r="A25" s="54" t="s">
        <v>178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4"/>
    </row>
    <row r="26" spans="1:11" x14ac:dyDescent="0.25">
      <c r="A26" s="54" t="s">
        <v>179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4"/>
    </row>
    <row r="27" spans="1:11" x14ac:dyDescent="0.25">
      <c r="A27" s="54" t="s">
        <v>180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4"/>
    </row>
    <row r="28" spans="1:11" x14ac:dyDescent="0.25">
      <c r="A28" s="98" t="s">
        <v>181</v>
      </c>
      <c r="B28" s="99"/>
      <c r="C28" s="99"/>
      <c r="D28" s="99"/>
      <c r="E28" s="99"/>
      <c r="F28" s="99"/>
      <c r="G28" s="99"/>
      <c r="H28" s="99"/>
      <c r="I28" s="99"/>
      <c r="J28" s="99"/>
      <c r="K28" s="100"/>
    </row>
    <row r="29" spans="1:11" x14ac:dyDescent="0.25">
      <c r="A29" s="105"/>
      <c r="B29" s="103"/>
      <c r="C29" s="103"/>
      <c r="D29" s="103"/>
      <c r="E29" s="103"/>
      <c r="F29" s="103"/>
      <c r="G29" s="103"/>
      <c r="H29" s="103"/>
      <c r="I29" s="103"/>
      <c r="J29" s="103"/>
      <c r="K29" s="104"/>
    </row>
    <row r="30" spans="1:11" x14ac:dyDescent="0.25">
      <c r="A30" s="92"/>
      <c r="B30" s="93" t="s">
        <v>153</v>
      </c>
      <c r="C30" s="93" t="s">
        <v>154</v>
      </c>
      <c r="D30" s="93" t="s">
        <v>155</v>
      </c>
      <c r="E30" s="93" t="s">
        <v>156</v>
      </c>
      <c r="F30" s="93" t="s">
        <v>157</v>
      </c>
      <c r="G30" s="93" t="s">
        <v>158</v>
      </c>
      <c r="H30" s="93" t="s">
        <v>159</v>
      </c>
      <c r="I30" s="93" t="s">
        <v>160</v>
      </c>
      <c r="J30" s="93" t="s">
        <v>161</v>
      </c>
      <c r="K30" s="94" t="s">
        <v>162</v>
      </c>
    </row>
    <row r="31" spans="1:11" x14ac:dyDescent="0.25">
      <c r="A31" s="95" t="s">
        <v>182</v>
      </c>
      <c r="B31" s="106"/>
      <c r="C31" s="106"/>
      <c r="D31" s="106"/>
      <c r="E31" s="106"/>
      <c r="F31" s="106"/>
      <c r="G31" s="106"/>
      <c r="H31" s="106"/>
      <c r="I31" s="106"/>
      <c r="J31" s="106"/>
      <c r="K31" s="107"/>
    </row>
    <row r="32" spans="1:11" x14ac:dyDescent="0.25">
      <c r="A32" s="108"/>
      <c r="B32" s="99"/>
      <c r="C32" s="99"/>
      <c r="D32" s="99"/>
      <c r="E32" s="99"/>
      <c r="F32" s="99"/>
      <c r="G32" s="99"/>
      <c r="H32" s="99"/>
      <c r="I32" s="99"/>
      <c r="J32" s="99"/>
      <c r="K32" s="100"/>
    </row>
    <row r="33" spans="1:11" x14ac:dyDescent="0.25">
      <c r="A33" s="95" t="s">
        <v>183</v>
      </c>
      <c r="B33" s="106"/>
      <c r="C33" s="106"/>
      <c r="D33" s="106"/>
      <c r="E33" s="106"/>
      <c r="F33" s="106"/>
      <c r="G33" s="106"/>
      <c r="H33" s="106"/>
      <c r="I33" s="106"/>
      <c r="J33" s="106"/>
      <c r="K33" s="107"/>
    </row>
    <row r="34" spans="1:11" x14ac:dyDescent="0.25">
      <c r="A34" s="108"/>
      <c r="B34" s="99"/>
      <c r="C34" s="99"/>
      <c r="D34" s="99"/>
      <c r="E34" s="99"/>
      <c r="F34" s="99"/>
      <c r="G34" s="99"/>
      <c r="H34" s="99"/>
      <c r="I34" s="99"/>
      <c r="J34" s="99"/>
      <c r="K34" s="100"/>
    </row>
    <row r="35" spans="1:11" x14ac:dyDescent="0.25">
      <c r="A35" s="54"/>
      <c r="B35" s="2"/>
      <c r="C35" s="2"/>
      <c r="D35" s="2"/>
      <c r="E35" s="2"/>
      <c r="F35" s="2"/>
      <c r="G35" s="2"/>
      <c r="H35" s="2"/>
      <c r="I35" s="2"/>
      <c r="J35" s="2"/>
      <c r="K35" s="55"/>
    </row>
    <row r="36" spans="1:11" x14ac:dyDescent="0.25">
      <c r="A36" s="109" t="s">
        <v>184</v>
      </c>
      <c r="B36" s="110"/>
      <c r="C36" s="110"/>
      <c r="D36" s="110"/>
      <c r="E36" s="110"/>
      <c r="F36" s="110"/>
      <c r="G36" s="110"/>
      <c r="H36" s="110"/>
      <c r="I36" s="110"/>
      <c r="J36" s="110"/>
      <c r="K36" s="111"/>
    </row>
  </sheetData>
  <mergeCells count="3">
    <mergeCell ref="A3:D3"/>
    <mergeCell ref="A4:D4"/>
    <mergeCell ref="A5:D5"/>
  </mergeCells>
  <pageMargins left="0.7" right="0.7" top="0.75" bottom="0.75" header="0.3" footer="0.3"/>
  <pageSetup scale="9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D7044A10C1842A0C9A90EBB108812" ma:contentTypeVersion="13" ma:contentTypeDescription="Create a new document." ma:contentTypeScope="" ma:versionID="26ff5d7fdc650b163eb0e433251bb622">
  <xsd:schema xmlns:xsd="http://www.w3.org/2001/XMLSchema" xmlns:xs="http://www.w3.org/2001/XMLSchema" xmlns:p="http://schemas.microsoft.com/office/2006/metadata/properties" xmlns:ns2="51542fea-9197-44a8-8b3b-d68d6cc7efd1" xmlns:ns3="c199deba-ebed-4beb-945d-9617b5f1a6f9" targetNamespace="http://schemas.microsoft.com/office/2006/metadata/properties" ma:root="true" ma:fieldsID="310b61c06f58d93ce0359a62e7cf76cb" ns2:_="" ns3:_="">
    <xsd:import namespace="51542fea-9197-44a8-8b3b-d68d6cc7efd1"/>
    <xsd:import namespace="c199deba-ebed-4beb-945d-9617b5f1a6f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42fea-9197-44a8-8b3b-d68d6cc7efd1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c84dc4fa-548a-47ef-9450-c218d156a6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99deba-ebed-4beb-945d-9617b5f1a6f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5111e174-b0b1-4ad6-844b-5e82d6fc2890}" ma:internalName="TaxCatchAll" ma:showField="CatchAllData" ma:web="c199deba-ebed-4beb-945d-9617b5f1a6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99deba-ebed-4beb-945d-9617b5f1a6f9" xsi:nil="true"/>
    <lcf76f155ced4ddcb4097134ff3c332f xmlns="51542fea-9197-44a8-8b3b-d68d6cc7efd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E23E125-249F-4F15-8451-EE6BC47E33D1}"/>
</file>

<file path=customXml/itemProps2.xml><?xml version="1.0" encoding="utf-8"?>
<ds:datastoreItem xmlns:ds="http://schemas.openxmlformats.org/officeDocument/2006/customXml" ds:itemID="{ACC7832E-3404-4BAE-892E-0927D5840C04}"/>
</file>

<file path=customXml/itemProps3.xml><?xml version="1.0" encoding="utf-8"?>
<ds:datastoreItem xmlns:ds="http://schemas.openxmlformats.org/officeDocument/2006/customXml" ds:itemID="{A11FDE1A-18B9-4A41-9236-1D10471920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SAMPLE Sources and Uses</vt:lpstr>
      <vt:lpstr>Sources and Uses</vt:lpstr>
      <vt:lpstr>Development Budget</vt:lpstr>
      <vt:lpstr>10Yr Operating Budget</vt:lpstr>
      <vt:lpstr>'10Yr Operating Budget'!Print_Area</vt:lpstr>
      <vt:lpstr>'Development Budget'!Print_Area</vt:lpstr>
      <vt:lpstr>'SAMPLE Sources and Uses'!Print_Area</vt:lpstr>
      <vt:lpstr>'Sources and Uses'!Print_Area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Teasdale</dc:creator>
  <cp:lastModifiedBy>Leger, Eric</cp:lastModifiedBy>
  <cp:lastPrinted>2019-12-23T14:01:54Z</cp:lastPrinted>
  <dcterms:created xsi:type="dcterms:W3CDTF">2012-12-28T15:01:58Z</dcterms:created>
  <dcterms:modified xsi:type="dcterms:W3CDTF">2020-09-30T13:09:15Z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0x010100FF5D7044A10C1842A0C9A90EBB108812</vt:lpwstr>
  </property>
  <property fmtid="{D5CDD505-2E9C-101B-9397-08002B2CF9AE}" pid="3" name="Order">
    <vt:r8>1193200</vt:r8>
  </property>
</Properties>
</file>